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xr:revisionPtr revIDLastSave="0" documentId="13_ncr:1_{2084D6EC-F819-482E-904B-4DF19A3911CB}" xr6:coauthVersionLast="40" xr6:coauthVersionMax="40" xr10:uidLastSave="{00000000-0000-0000-0000-000000000000}"/>
  <bookViews>
    <workbookView xWindow="-120" yWindow="-120" windowWidth="29040" windowHeight="15840" xr2:uid="{DBFD6949-F001-446F-B811-67B2D7DCE7BE}"/>
  </bookViews>
  <sheets>
    <sheet name="Getting Started" sheetId="3" r:id="rId1"/>
    <sheet name="Mindset" sheetId="2" r:id="rId2"/>
    <sheet name="Vocabulary Lesson!" sheetId="5" r:id="rId3"/>
    <sheet name="Data Exploration 1" sheetId="6" r:id="rId4"/>
    <sheet name="Data Exploration 2" sheetId="1" r:id="rId5"/>
    <sheet name="Bonus Data Exploration!" sheetId="7" r:id="rId6"/>
    <sheet name="Homework!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" i="6"/>
  <c r="D88" i="2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</calcChain>
</file>

<file path=xl/sharedStrings.xml><?xml version="1.0" encoding="utf-8"?>
<sst xmlns="http://schemas.openxmlformats.org/spreadsheetml/2006/main" count="319" uniqueCount="103">
  <si>
    <t>Category</t>
  </si>
  <si>
    <t>Class A</t>
  </si>
  <si>
    <t>Class B</t>
  </si>
  <si>
    <t>Class C</t>
  </si>
  <si>
    <t>Class D</t>
  </si>
  <si>
    <t>Class E</t>
  </si>
  <si>
    <t>Class F</t>
  </si>
  <si>
    <t>Class G</t>
  </si>
  <si>
    <t>Class H</t>
  </si>
  <si>
    <t>Class I</t>
  </si>
  <si>
    <t>Class J</t>
  </si>
  <si>
    <t>Class K</t>
  </si>
  <si>
    <t>Group</t>
  </si>
  <si>
    <t>Red</t>
  </si>
  <si>
    <t>Blue</t>
  </si>
  <si>
    <t>Green</t>
  </si>
  <si>
    <t>Yellow</t>
  </si>
  <si>
    <t>1) Tableau Public. It is free. But has limitations.</t>
  </si>
  <si>
    <t>2) TechSoup. You are a non-profit. Enjoy!</t>
  </si>
  <si>
    <t>3) Trial Version and go pro! You must be making it rain!</t>
  </si>
  <si>
    <t>https://public.tableau.com/en-us/s/</t>
  </si>
  <si>
    <t>Also check out the Tableau Public Gallery!</t>
  </si>
  <si>
    <t>Data in a spreadsheet:</t>
  </si>
  <si>
    <t>Columns</t>
  </si>
  <si>
    <t>Rows</t>
  </si>
  <si>
    <t>Data in a statistical package or data visualization package:</t>
  </si>
  <si>
    <t>Variable 1</t>
  </si>
  <si>
    <t>Variable 2</t>
  </si>
  <si>
    <t>Variable 3</t>
  </si>
  <si>
    <t>Learning Curve</t>
  </si>
  <si>
    <t>Stage</t>
  </si>
  <si>
    <t>Trend</t>
  </si>
  <si>
    <t>Culm Trend</t>
  </si>
  <si>
    <t>1) Download Tableau - Public, TechSoup, whatever.</t>
  </si>
  <si>
    <t>2) Make a visualization!</t>
  </si>
  <si>
    <t>Don't quite think you are there yet?</t>
  </si>
  <si>
    <t>Try this dataset:</t>
  </si>
  <si>
    <t>Colorado Licensed Child Care Facilities Report</t>
  </si>
  <si>
    <t>https://data.colorado.gov/Early-childhood/Colorado-Licensed-Child-Care-Facilities-Report/a9rr-k8mu/data</t>
  </si>
  <si>
    <t xml:space="preserve">Make a visualization from that. </t>
  </si>
  <si>
    <t>Still need some help?</t>
  </si>
  <si>
    <t>Try asking and answering questions!</t>
  </si>
  <si>
    <t>- How many "Child Care Centers" are in the state? In each county?</t>
  </si>
  <si>
    <t>- What is the average "Total Licensed Capacity" of "Family Child Care Home" providers?</t>
  </si>
  <si>
    <t>- Which zip code has the most providers with Level 3 rated programs?</t>
  </si>
  <si>
    <t>This is what I call "thinking about data like it is a bunch of data!"</t>
  </si>
  <si>
    <t>This is what I call "thinking about data like you have several dependent/independent variables!"</t>
  </si>
  <si>
    <t>Worksheet</t>
  </si>
  <si>
    <t>Dashboard</t>
  </si>
  <si>
    <t>Marks</t>
  </si>
  <si>
    <t>Filters</t>
  </si>
  <si>
    <t>View</t>
  </si>
  <si>
    <t>https://onlinehelp.tableau.com/current/pro/desktop/en-us/environment_workspace.htm</t>
  </si>
  <si>
    <t>This is your primary canvas for creating masterful art from your variables!</t>
  </si>
  <si>
    <t>You can place one more worksheets on a dashboard to see how they work together to tell a story.</t>
  </si>
  <si>
    <t>A 'card' in Tableau where you place your variables to tell Tableau what to do with them (shape, color, detail, etc.)</t>
  </si>
  <si>
    <t>The main pane you will be looking at on a worksheet.</t>
  </si>
  <si>
    <t>Can be dynamic or static - what do you want to (or don't want to) see?</t>
  </si>
  <si>
    <t>Discrete</t>
  </si>
  <si>
    <t>Continuous</t>
  </si>
  <si>
    <t>Dimensions</t>
  </si>
  <si>
    <t>Measures</t>
  </si>
  <si>
    <t>These are typically categorical variables - things that you don't add up or do any other math to.</t>
  </si>
  <si>
    <t>These are 'unbroken' wholes - meaning a number that could be of any number in an infinite range.</t>
  </si>
  <si>
    <t>Ways to manipulate your variables…</t>
  </si>
  <si>
    <t>Ways Tableau groups your variables…</t>
  </si>
  <si>
    <t>These will 'mostly' be your discrete variables. Tableau believes you will likely be grouping things with your dimensions.</t>
  </si>
  <si>
    <t>These will 'mostly' be your continuous variables. Tableau believes you will be doing math with these variables.</t>
  </si>
  <si>
    <t>Also import to know your types of visualizations:</t>
  </si>
  <si>
    <t>https://www.tableau.com/learn/whitepapers/which-chart-or-graph-is-right-for-you</t>
  </si>
  <si>
    <t>https://depictdatastudio.com/charts/</t>
  </si>
  <si>
    <t>https://datavizchecklist.stephanieevergreen.com/assets/DataVizChecklist_Feb2018.pdf</t>
  </si>
  <si>
    <t>Where to get help?</t>
  </si>
  <si>
    <t>The Tableau Forums!</t>
  </si>
  <si>
    <t>Show Me</t>
  </si>
  <si>
    <t>In the upper right part of your screen, Tableau can pick out what it thinks is a good visualization for you.</t>
  </si>
  <si>
    <t>Calculated Field</t>
  </si>
  <si>
    <t>You can create your own formula for a variable.</t>
  </si>
  <si>
    <t>Parameter</t>
  </si>
  <si>
    <t>Because sometimes you need user input on what your variables are doing.</t>
  </si>
  <si>
    <t>Still struggling? Drop a line to me.</t>
  </si>
  <si>
    <t>https://community.tableau.com/community/forums/content</t>
  </si>
  <si>
    <t>This is probably the best resource for help (IMO).</t>
  </si>
  <si>
    <t>Case Number</t>
  </si>
  <si>
    <t>Value 1</t>
  </si>
  <si>
    <t>Value 2</t>
  </si>
  <si>
    <t>Other Group</t>
  </si>
  <si>
    <t>Orange</t>
  </si>
  <si>
    <t>Purple</t>
  </si>
  <si>
    <t>Silver</t>
  </si>
  <si>
    <t>https://en.wikipedia.org/wiki/Wide_and_narrow_data</t>
  </si>
  <si>
    <t>Other blogs/ sources:</t>
  </si>
  <si>
    <t>http://www.makeovermonday.co.uk/</t>
  </si>
  <si>
    <t>http://www.workout-wednesday.com/</t>
  </si>
  <si>
    <t>http://www.storytellingwithdata.com/</t>
  </si>
  <si>
    <t>https://www.vizforsocialgood.com/</t>
  </si>
  <si>
    <t>Tableau Really likes TALL data - not WIDE data (some exceptions apply!)</t>
  </si>
  <si>
    <t>Starter Kits!</t>
  </si>
  <si>
    <t>https://www.tableau.com/learn/starter-kits</t>
  </si>
  <si>
    <t>Learning Videos</t>
  </si>
  <si>
    <t>https://www.tableau.com/learn/training</t>
  </si>
  <si>
    <t>Population Size</t>
  </si>
  <si>
    <t>phil@denverearlychildhood.org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</si>
</sst>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quotePrefix="1"/>
    <xf numFmtId="0" fontId="0" fillId="2" borderId="0" xfId="0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8080"/>
      <color rgb="FFF577DA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Mindset!$D$86</c:f>
              <c:strCache>
                <c:ptCount val="1"/>
                <c:pt idx="0">
                  <c:v>Culm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Mindset!$D$87:$D$100</c:f>
              <c:numCache>
                <c:formatCode>General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28</c:v>
                </c:pt>
                <c:pt idx="4">
                  <c:v>36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47</c:v>
                </c:pt>
                <c:pt idx="10">
                  <c:v>59</c:v>
                </c:pt>
                <c:pt idx="11">
                  <c:v>71</c:v>
                </c:pt>
                <c:pt idx="12">
                  <c:v>85</c:v>
                </c:pt>
                <c:pt idx="13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9-47B5-9B6E-3D38C87E0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27168"/>
        <c:axId val="391426184"/>
      </c:lineChart>
      <c:catAx>
        <c:axId val="391427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26184"/>
        <c:crosses val="autoZero"/>
        <c:auto val="1"/>
        <c:lblAlgn val="ctr"/>
        <c:lblOffset val="100"/>
        <c:noMultiLvlLbl val="0"/>
      </c:catAx>
      <c:valAx>
        <c:axId val="391426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2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84</xdr:row>
      <xdr:rowOff>52387</xdr:rowOff>
    </xdr:from>
    <xdr:to>
      <xdr:col>8</xdr:col>
      <xdr:colOff>561975</xdr:colOff>
      <xdr:row>101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302F7-F051-43C3-B94B-CF649F147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247649</xdr:colOff>
      <xdr:row>9</xdr:row>
      <xdr:rowOff>76199</xdr:rowOff>
    </xdr:from>
    <xdr:to>
      <xdr:col>8</xdr:col>
      <xdr:colOff>238125</xdr:colOff>
      <xdr:row>28</xdr:row>
      <xdr:rowOff>107156</xdr:rowOff>
    </xdr:to>
    <xdr:pic>
      <xdr:nvPicPr>
        <xdr:cNvPr id="5" name="Picture 4" descr="Image result for pile of data">
          <a:extLst>
            <a:ext uri="{FF2B5EF4-FFF2-40B4-BE49-F238E27FC236}">
              <a16:creationId xmlns:a16="http://schemas.microsoft.com/office/drawing/2014/main" id="{2A543B8A-E933-4914-B1B7-F25216DD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790699"/>
          <a:ext cx="4867276" cy="365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53</xdr:row>
      <xdr:rowOff>85991</xdr:rowOff>
    </xdr:from>
    <xdr:to>
      <xdr:col>15</xdr:col>
      <xdr:colOff>219074</xdr:colOff>
      <xdr:row>78</xdr:row>
      <xdr:rowOff>169508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C4C2B1F-1D52-41F6-B582-A861308A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2087491"/>
          <a:ext cx="9344025" cy="484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161925</xdr:rowOff>
    </xdr:from>
    <xdr:to>
      <xdr:col>10</xdr:col>
      <xdr:colOff>19050</xdr:colOff>
      <xdr:row>47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09B867-23BC-40F4-A226-3E9D2B6C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611505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0.07708</cdr:x>
      <cdr:y>0.03993</cdr:y>
    </cdr:from>
    <cdr:to>
      <cdr:x>0.42083</cdr:x>
      <cdr:y>0.92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879854-C79C-4973-8BB3-8FACE512F6B0}"/>
            </a:ext>
          </a:extLst>
        </cdr:cNvPr>
        <cdr:cNvSpPr txBox="1"/>
      </cdr:nvSpPr>
      <cdr:spPr>
        <a:xfrm xmlns:a="http://schemas.openxmlformats.org/drawingml/2006/main">
          <a:off x="414099" y="128365"/>
          <a:ext cx="1846660" cy="2829148"/>
        </a:xfrm>
        <a:prstGeom xmlns:a="http://schemas.openxmlformats.org/drawingml/2006/main" prst="rect">
          <a:avLst/>
        </a:prstGeom>
        <a:solidFill xmlns:a="http://schemas.openxmlformats.org/drawingml/2006/main">
          <a:srgbClr val="FF9933">
            <a:alpha val="38039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Learning</a:t>
          </a:r>
        </a:p>
      </cdr:txBody>
    </cdr:sp>
  </cdr:relSizeAnchor>
  <cdr:relSizeAnchor xmlns:cdr="http://schemas.openxmlformats.org/drawingml/2006/chartDrawing">
    <cdr:from>
      <cdr:x>0.41844</cdr:x>
      <cdr:y>0.03935</cdr:y>
    </cdr:from>
    <cdr:to>
      <cdr:x>0.625</cdr:x>
      <cdr:y>0.92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67D38DF-A86E-475C-90CA-A0B1D06FF36A}"/>
            </a:ext>
          </a:extLst>
        </cdr:cNvPr>
        <cdr:cNvSpPr txBox="1"/>
      </cdr:nvSpPr>
      <cdr:spPr>
        <a:xfrm xmlns:a="http://schemas.openxmlformats.org/drawingml/2006/main">
          <a:off x="2247900" y="126504"/>
          <a:ext cx="1109663" cy="283100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8039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Tableau User!</a:t>
          </a:r>
          <a:endParaRPr lang="en-US" sz="1100"/>
        </a:p>
      </cdr:txBody>
    </cdr:sp>
  </cdr:relSizeAnchor>
  <cdr:relSizeAnchor xmlns:cdr="http://schemas.openxmlformats.org/drawingml/2006/chartDrawing">
    <cdr:from>
      <cdr:x>0.62648</cdr:x>
      <cdr:y>0.03935</cdr:y>
    </cdr:from>
    <cdr:to>
      <cdr:x>0.94504</cdr:x>
      <cdr:y>0.91704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6E5FEF7-EB43-4273-A67B-77F77B1DB25D}"/>
            </a:ext>
          </a:extLst>
        </cdr:cNvPr>
        <cdr:cNvSpPr txBox="1"/>
      </cdr:nvSpPr>
      <cdr:spPr>
        <a:xfrm xmlns:a="http://schemas.openxmlformats.org/drawingml/2006/main">
          <a:off x="3365500" y="126504"/>
          <a:ext cx="1711325" cy="2821484"/>
        </a:xfrm>
        <a:prstGeom xmlns:a="http://schemas.openxmlformats.org/drawingml/2006/main" prst="rect">
          <a:avLst/>
        </a:prstGeom>
        <a:solidFill xmlns:a="http://schemas.openxmlformats.org/drawingml/2006/main">
          <a:srgbClr val="F577DA">
            <a:alpha val="37647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Enter the Matrix!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lic.tableau.com/en-us/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hil@denverearlychildhoo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1F97-8357-4E93-B999-D86991B508D4}">
  <dimension ref="A2:A8"/>
  <sheetViews>
    <sheetView tabSelected="1" workbookViewId="0">
      <selection activeCell="A3" sqref="A3"/>
    </sheetView>
  </sheetViews>
  <sheetFormatPr defaultRowHeight="15" x14ac:dyDescent="0.25"/>
  <sheetData>
    <row r="2" spans="1:1" x14ac:dyDescent="0.25">
      <c r="A2" t="s">
        <v>17</v>
      </c>
    </row>
    <row r="3" spans="1:1" x14ac:dyDescent="0.25">
      <c r="A3" s="1" t="s">
        <v>20</v>
      </c>
    </row>
    <row r="4" spans="1:1" x14ac:dyDescent="0.25">
      <c r="A4" t="s">
        <v>21</v>
      </c>
    </row>
    <row r="5" spans="1:1" x14ac:dyDescent="0.25">
      <c r="A5" s="1"/>
    </row>
    <row r="6" spans="1:1" x14ac:dyDescent="0.25">
      <c r="A6" t="s">
        <v>18</v>
      </c>
    </row>
    <row r="8" spans="1:1" x14ac:dyDescent="0.25">
      <c r="A8" t="s">
        <v>19</v>
      </c>
    </row>
  </sheetData>
  <hyperlinks>
    <hyperlink ref="A3" r:id="rId1" xr:uid="{D140A28E-71E0-4FC1-B5C5-E804123C8B0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15FA-D114-4EDF-8498-610A15EB4D00}">
  <dimension ref="A2:F125"/>
  <sheetViews>
    <sheetView topLeftCell="A100" workbookViewId="0">
      <selection activeCell="A125" sqref="A125"/>
    </sheetView>
  </sheetViews>
  <sheetFormatPr defaultRowHeight="15" x14ac:dyDescent="0.25"/>
  <sheetData>
    <row r="2" spans="1:6" x14ac:dyDescent="0.25">
      <c r="A2" t="s">
        <v>22</v>
      </c>
    </row>
    <row r="4" spans="1:6" x14ac:dyDescent="0.25">
      <c r="B4" t="s">
        <v>23</v>
      </c>
      <c r="C4" t="s">
        <v>24</v>
      </c>
      <c r="D4" t="s">
        <v>24</v>
      </c>
      <c r="E4" t="s">
        <v>24</v>
      </c>
      <c r="F4" t="s">
        <v>24</v>
      </c>
    </row>
    <row r="5" spans="1:6" x14ac:dyDescent="0.25">
      <c r="B5" t="s">
        <v>23</v>
      </c>
    </row>
    <row r="6" spans="1:6" x14ac:dyDescent="0.25">
      <c r="B6" t="s">
        <v>23</v>
      </c>
    </row>
    <row r="7" spans="1:6" x14ac:dyDescent="0.25">
      <c r="B7" t="s">
        <v>23</v>
      </c>
    </row>
    <row r="9" spans="1:6" x14ac:dyDescent="0.25">
      <c r="A9" t="s">
        <v>45</v>
      </c>
    </row>
    <row r="31" spans="1:1" x14ac:dyDescent="0.25">
      <c r="A31" t="s">
        <v>25</v>
      </c>
    </row>
    <row r="33" spans="1:2" x14ac:dyDescent="0.25">
      <c r="B33" t="s">
        <v>26</v>
      </c>
    </row>
    <row r="34" spans="1:2" x14ac:dyDescent="0.25">
      <c r="B34" t="s">
        <v>27</v>
      </c>
    </row>
    <row r="35" spans="1:2" x14ac:dyDescent="0.25">
      <c r="B35" t="s">
        <v>28</v>
      </c>
    </row>
    <row r="37" spans="1:2" x14ac:dyDescent="0.25">
      <c r="A37" t="s">
        <v>46</v>
      </c>
    </row>
    <row r="52" spans="1:1" x14ac:dyDescent="0.25">
      <c r="A52" t="s">
        <v>96</v>
      </c>
    </row>
    <row r="53" spans="1:1" x14ac:dyDescent="0.25">
      <c r="A53" t="s">
        <v>90</v>
      </c>
    </row>
    <row r="84" spans="1:4" x14ac:dyDescent="0.25">
      <c r="A84" t="s">
        <v>29</v>
      </c>
    </row>
    <row r="86" spans="1:4" x14ac:dyDescent="0.25">
      <c r="B86" t="s">
        <v>30</v>
      </c>
      <c r="C86" t="s">
        <v>31</v>
      </c>
      <c r="D86" t="s">
        <v>32</v>
      </c>
    </row>
    <row r="87" spans="1:4" x14ac:dyDescent="0.25">
      <c r="B87">
        <v>1</v>
      </c>
      <c r="C87">
        <v>0</v>
      </c>
      <c r="D87">
        <v>0</v>
      </c>
    </row>
    <row r="88" spans="1:4" x14ac:dyDescent="0.25">
      <c r="B88">
        <v>2</v>
      </c>
      <c r="C88">
        <v>6</v>
      </c>
      <c r="D88">
        <f>D87+C88</f>
        <v>6</v>
      </c>
    </row>
    <row r="89" spans="1:4" x14ac:dyDescent="0.25">
      <c r="B89">
        <v>3</v>
      </c>
      <c r="C89">
        <v>10</v>
      </c>
      <c r="D89">
        <f t="shared" ref="D89:D100" si="0">D88+C89</f>
        <v>16</v>
      </c>
    </row>
    <row r="90" spans="1:4" x14ac:dyDescent="0.25">
      <c r="B90">
        <v>4</v>
      </c>
      <c r="C90">
        <v>12</v>
      </c>
      <c r="D90">
        <f t="shared" si="0"/>
        <v>28</v>
      </c>
    </row>
    <row r="91" spans="1:4" x14ac:dyDescent="0.25">
      <c r="B91">
        <v>5</v>
      </c>
      <c r="C91">
        <v>8</v>
      </c>
      <c r="D91">
        <f t="shared" si="0"/>
        <v>36</v>
      </c>
    </row>
    <row r="92" spans="1:4" x14ac:dyDescent="0.25">
      <c r="B92">
        <v>6</v>
      </c>
      <c r="C92">
        <v>5</v>
      </c>
      <c r="D92">
        <f t="shared" si="0"/>
        <v>41</v>
      </c>
    </row>
    <row r="93" spans="1:4" x14ac:dyDescent="0.25">
      <c r="B93">
        <v>7</v>
      </c>
      <c r="C93">
        <v>0</v>
      </c>
      <c r="D93">
        <f t="shared" si="0"/>
        <v>41</v>
      </c>
    </row>
    <row r="94" spans="1:4" x14ac:dyDescent="0.25">
      <c r="B94">
        <v>8</v>
      </c>
      <c r="C94">
        <v>0</v>
      </c>
      <c r="D94">
        <f t="shared" si="0"/>
        <v>41</v>
      </c>
    </row>
    <row r="95" spans="1:4" x14ac:dyDescent="0.25">
      <c r="B95">
        <v>9</v>
      </c>
      <c r="C95">
        <v>0</v>
      </c>
      <c r="D95">
        <f t="shared" si="0"/>
        <v>41</v>
      </c>
    </row>
    <row r="96" spans="1:4" x14ac:dyDescent="0.25">
      <c r="B96">
        <v>10</v>
      </c>
      <c r="C96">
        <v>6</v>
      </c>
      <c r="D96">
        <f t="shared" si="0"/>
        <v>47</v>
      </c>
    </row>
    <row r="97" spans="1:4" x14ac:dyDescent="0.25">
      <c r="B97">
        <v>11</v>
      </c>
      <c r="C97">
        <v>12</v>
      </c>
      <c r="D97">
        <f t="shared" si="0"/>
        <v>59</v>
      </c>
    </row>
    <row r="98" spans="1:4" x14ac:dyDescent="0.25">
      <c r="B98">
        <v>12</v>
      </c>
      <c r="C98">
        <v>12</v>
      </c>
      <c r="D98">
        <f t="shared" si="0"/>
        <v>71</v>
      </c>
    </row>
    <row r="99" spans="1:4" x14ac:dyDescent="0.25">
      <c r="B99">
        <v>13</v>
      </c>
      <c r="C99">
        <v>14</v>
      </c>
      <c r="D99">
        <f t="shared" si="0"/>
        <v>85</v>
      </c>
    </row>
    <row r="100" spans="1:4" x14ac:dyDescent="0.25">
      <c r="B100">
        <v>14</v>
      </c>
      <c r="C100">
        <v>6</v>
      </c>
      <c r="D100">
        <f t="shared" si="0"/>
        <v>91</v>
      </c>
    </row>
    <row r="109" spans="1:4" x14ac:dyDescent="0.25">
      <c r="A109" t="s">
        <v>72</v>
      </c>
    </row>
    <row r="110" spans="1:4" x14ac:dyDescent="0.25">
      <c r="A110" t="s">
        <v>73</v>
      </c>
    </row>
    <row r="111" spans="1:4" x14ac:dyDescent="0.25">
      <c r="A111" t="s">
        <v>81</v>
      </c>
    </row>
    <row r="112" spans="1:4" x14ac:dyDescent="0.25">
      <c r="A112" t="s">
        <v>82</v>
      </c>
    </row>
    <row r="114" spans="1:1" x14ac:dyDescent="0.25">
      <c r="A114" t="s">
        <v>97</v>
      </c>
    </row>
    <row r="115" spans="1:1" x14ac:dyDescent="0.25">
      <c r="A115" t="s">
        <v>98</v>
      </c>
    </row>
    <row r="117" spans="1:1" x14ac:dyDescent="0.25">
      <c r="A117" t="s">
        <v>99</v>
      </c>
    </row>
    <row r="118" spans="1:1" x14ac:dyDescent="0.25">
      <c r="A118" t="s">
        <v>100</v>
      </c>
    </row>
    <row r="121" spans="1:1" x14ac:dyDescent="0.25">
      <c r="A121" t="s">
        <v>91</v>
      </c>
    </row>
    <row r="122" spans="1:1" x14ac:dyDescent="0.25">
      <c r="A122" t="s">
        <v>92</v>
      </c>
    </row>
    <row r="123" spans="1:1" x14ac:dyDescent="0.25">
      <c r="A123" t="s">
        <v>93</v>
      </c>
    </row>
    <row r="124" spans="1:1" x14ac:dyDescent="0.25">
      <c r="A124" t="s">
        <v>94</v>
      </c>
    </row>
    <row r="125" spans="1:1" x14ac:dyDescent="0.25">
      <c r="A125" t="s">
        <v>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4651-646F-4D37-9519-5E278343DDBE}">
  <dimension ref="A2:B30"/>
  <sheetViews>
    <sheetView workbookViewId="0">
      <selection activeCell="A28" sqref="A28"/>
    </sheetView>
  </sheetViews>
  <sheetFormatPr defaultRowHeight="15" x14ac:dyDescent="0.25"/>
  <cols>
    <col min="1" max="1" width="18.28515625" customWidth="1"/>
  </cols>
  <sheetData>
    <row r="2" spans="1:2" x14ac:dyDescent="0.25">
      <c r="A2" t="s">
        <v>52</v>
      </c>
    </row>
    <row r="4" spans="1:2" x14ac:dyDescent="0.25">
      <c r="A4" t="s">
        <v>47</v>
      </c>
      <c r="B4" t="s">
        <v>53</v>
      </c>
    </row>
    <row r="5" spans="1:2" x14ac:dyDescent="0.25">
      <c r="A5" t="s">
        <v>48</v>
      </c>
      <c r="B5" t="s">
        <v>54</v>
      </c>
    </row>
    <row r="6" spans="1:2" x14ac:dyDescent="0.25">
      <c r="A6" t="s">
        <v>49</v>
      </c>
      <c r="B6" t="s">
        <v>55</v>
      </c>
    </row>
    <row r="7" spans="1:2" x14ac:dyDescent="0.25">
      <c r="A7" t="s">
        <v>50</v>
      </c>
      <c r="B7" t="s">
        <v>57</v>
      </c>
    </row>
    <row r="8" spans="1:2" x14ac:dyDescent="0.25">
      <c r="A8" t="s">
        <v>51</v>
      </c>
      <c r="B8" t="s">
        <v>56</v>
      </c>
    </row>
    <row r="9" spans="1:2" x14ac:dyDescent="0.25">
      <c r="A9" t="s">
        <v>74</v>
      </c>
      <c r="B9" t="s">
        <v>75</v>
      </c>
    </row>
    <row r="10" spans="1:2" x14ac:dyDescent="0.25">
      <c r="A10" t="s">
        <v>76</v>
      </c>
      <c r="B10" t="s">
        <v>77</v>
      </c>
    </row>
    <row r="11" spans="1:2" x14ac:dyDescent="0.25">
      <c r="A11" t="s">
        <v>78</v>
      </c>
      <c r="B11" t="s">
        <v>79</v>
      </c>
    </row>
    <row r="15" spans="1:2" x14ac:dyDescent="0.25">
      <c r="A15" t="s">
        <v>64</v>
      </c>
    </row>
    <row r="16" spans="1:2" x14ac:dyDescent="0.25">
      <c r="A16" s="3" t="s">
        <v>58</v>
      </c>
      <c r="B16" t="s">
        <v>62</v>
      </c>
    </row>
    <row r="17" spans="1:2" x14ac:dyDescent="0.25">
      <c r="A17" s="4" t="s">
        <v>59</v>
      </c>
      <c r="B17" t="s">
        <v>63</v>
      </c>
    </row>
    <row r="21" spans="1:2" x14ac:dyDescent="0.25">
      <c r="A21" t="s">
        <v>65</v>
      </c>
    </row>
    <row r="22" spans="1:2" x14ac:dyDescent="0.25">
      <c r="A22" t="s">
        <v>60</v>
      </c>
      <c r="B22" t="s">
        <v>66</v>
      </c>
    </row>
    <row r="23" spans="1:2" x14ac:dyDescent="0.25">
      <c r="A23" t="s">
        <v>61</v>
      </c>
      <c r="B23" t="s">
        <v>67</v>
      </c>
    </row>
    <row r="27" spans="1:2" x14ac:dyDescent="0.25">
      <c r="A27" t="s">
        <v>68</v>
      </c>
    </row>
    <row r="28" spans="1:2" x14ac:dyDescent="0.25">
      <c r="A28" t="s">
        <v>69</v>
      </c>
    </row>
    <row r="29" spans="1:2" x14ac:dyDescent="0.25">
      <c r="A29" t="s">
        <v>70</v>
      </c>
    </row>
    <row r="30" spans="1:2" x14ac:dyDescent="0.25">
      <c r="A30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4CD2-8FD0-4AF6-88AF-E6FE18E7F860}">
  <dimension ref="A1:E201"/>
  <sheetViews>
    <sheetView workbookViewId="0">
      <selection activeCell="D1" sqref="D1:D1048576"/>
    </sheetView>
  </sheetViews>
  <sheetFormatPr defaultRowHeight="15" x14ac:dyDescent="0.25"/>
  <cols>
    <col min="1" max="1" width="12.85546875" bestFit="1" customWidth="1"/>
    <col min="2" max="2" width="6.42578125" bestFit="1" customWidth="1"/>
    <col min="3" max="3" width="12" bestFit="1" customWidth="1"/>
    <col min="4" max="5" width="7.5703125" bestFit="1" customWidth="1"/>
  </cols>
  <sheetData>
    <row r="1" spans="1:5" x14ac:dyDescent="0.25">
      <c r="A1" t="s">
        <v>83</v>
      </c>
      <c r="B1" t="s">
        <v>12</v>
      </c>
      <c r="C1" t="s">
        <v>86</v>
      </c>
      <c r="D1" t="s">
        <v>84</v>
      </c>
      <c r="E1" t="s">
        <v>85</v>
      </c>
    </row>
    <row r="2" spans="1:5" x14ac:dyDescent="0.25">
      <c r="A2" t="str">
        <f>"10019-"&amp;TEXT(ROW()-1,"000")</f>
        <v>10019-001</v>
      </c>
      <c r="B2">
        <v>2</v>
      </c>
      <c r="C2" t="s">
        <v>88</v>
      </c>
      <c r="D2">
        <v>0.49</v>
      </c>
      <c r="E2">
        <v>38</v>
      </c>
    </row>
    <row r="3" spans="1:5" x14ac:dyDescent="0.25">
      <c r="A3" t="str">
        <f t="shared" ref="A3:A66" si="0">"10019-"&amp;TEXT(ROW()-1,"000")</f>
        <v>10019-002</v>
      </c>
      <c r="B3">
        <v>1</v>
      </c>
      <c r="C3" t="s">
        <v>89</v>
      </c>
      <c r="D3">
        <v>0.37</v>
      </c>
      <c r="E3">
        <v>63</v>
      </c>
    </row>
    <row r="4" spans="1:5" x14ac:dyDescent="0.25">
      <c r="A4" t="str">
        <f t="shared" si="0"/>
        <v>10019-003</v>
      </c>
      <c r="B4">
        <v>1</v>
      </c>
      <c r="C4" t="s">
        <v>87</v>
      </c>
      <c r="D4">
        <v>0.39</v>
      </c>
      <c r="E4">
        <v>14.000000000000002</v>
      </c>
    </row>
    <row r="5" spans="1:5" x14ac:dyDescent="0.25">
      <c r="A5" t="str">
        <f t="shared" si="0"/>
        <v>10019-004</v>
      </c>
      <c r="B5">
        <v>1</v>
      </c>
      <c r="C5" t="s">
        <v>14</v>
      </c>
      <c r="D5">
        <v>0.59</v>
      </c>
      <c r="E5">
        <v>48</v>
      </c>
    </row>
    <row r="6" spans="1:5" x14ac:dyDescent="0.25">
      <c r="A6" t="str">
        <f t="shared" si="0"/>
        <v>10019-005</v>
      </c>
      <c r="B6">
        <v>3</v>
      </c>
      <c r="C6" t="s">
        <v>88</v>
      </c>
      <c r="D6">
        <v>0.49</v>
      </c>
      <c r="E6">
        <v>7.0000000000000009</v>
      </c>
    </row>
    <row r="7" spans="1:5" x14ac:dyDescent="0.25">
      <c r="A7" t="str">
        <f t="shared" si="0"/>
        <v>10019-006</v>
      </c>
      <c r="B7">
        <v>1</v>
      </c>
      <c r="C7" t="s">
        <v>15</v>
      </c>
      <c r="D7">
        <v>0.99</v>
      </c>
      <c r="E7">
        <v>65</v>
      </c>
    </row>
    <row r="8" spans="1:5" x14ac:dyDescent="0.25">
      <c r="A8" t="str">
        <f t="shared" si="0"/>
        <v>10019-007</v>
      </c>
      <c r="B8">
        <v>1</v>
      </c>
      <c r="C8" t="s">
        <v>88</v>
      </c>
      <c r="D8">
        <v>0.09</v>
      </c>
      <c r="E8">
        <v>25</v>
      </c>
    </row>
    <row r="9" spans="1:5" x14ac:dyDescent="0.25">
      <c r="A9" t="str">
        <f t="shared" si="0"/>
        <v>10019-008</v>
      </c>
      <c r="B9">
        <v>2</v>
      </c>
      <c r="C9" t="s">
        <v>15</v>
      </c>
      <c r="D9">
        <v>0.64</v>
      </c>
      <c r="E9">
        <v>39</v>
      </c>
    </row>
    <row r="10" spans="1:5" x14ac:dyDescent="0.25">
      <c r="A10" t="str">
        <f t="shared" si="0"/>
        <v>10019-009</v>
      </c>
      <c r="B10">
        <v>3</v>
      </c>
      <c r="C10" t="s">
        <v>88</v>
      </c>
      <c r="D10">
        <v>0.51</v>
      </c>
      <c r="E10">
        <v>97</v>
      </c>
    </row>
    <row r="11" spans="1:5" x14ac:dyDescent="0.25">
      <c r="A11" t="str">
        <f t="shared" si="0"/>
        <v>10019-010</v>
      </c>
      <c r="B11">
        <v>2</v>
      </c>
      <c r="C11" t="s">
        <v>13</v>
      </c>
      <c r="D11">
        <v>0.19</v>
      </c>
      <c r="E11">
        <v>93</v>
      </c>
    </row>
    <row r="12" spans="1:5" x14ac:dyDescent="0.25">
      <c r="A12" t="str">
        <f t="shared" si="0"/>
        <v>10019-011</v>
      </c>
      <c r="B12">
        <v>1</v>
      </c>
      <c r="C12" t="s">
        <v>15</v>
      </c>
      <c r="D12">
        <v>0.52</v>
      </c>
      <c r="E12">
        <v>46</v>
      </c>
    </row>
    <row r="13" spans="1:5" x14ac:dyDescent="0.25">
      <c r="A13" t="str">
        <f t="shared" si="0"/>
        <v>10019-012</v>
      </c>
      <c r="B13">
        <v>1</v>
      </c>
      <c r="C13" t="s">
        <v>89</v>
      </c>
      <c r="D13">
        <v>0.43</v>
      </c>
      <c r="E13">
        <v>34</v>
      </c>
    </row>
    <row r="14" spans="1:5" x14ac:dyDescent="0.25">
      <c r="A14" t="str">
        <f t="shared" si="0"/>
        <v>10019-013</v>
      </c>
      <c r="B14">
        <v>3</v>
      </c>
      <c r="C14" t="s">
        <v>88</v>
      </c>
      <c r="D14">
        <v>0.59</v>
      </c>
      <c r="E14">
        <v>35</v>
      </c>
    </row>
    <row r="15" spans="1:5" x14ac:dyDescent="0.25">
      <c r="A15" t="str">
        <f t="shared" si="0"/>
        <v>10019-014</v>
      </c>
      <c r="B15">
        <v>1</v>
      </c>
      <c r="C15" t="s">
        <v>15</v>
      </c>
      <c r="D15">
        <v>0.22</v>
      </c>
      <c r="E15">
        <v>79</v>
      </c>
    </row>
    <row r="16" spans="1:5" x14ac:dyDescent="0.25">
      <c r="A16" t="str">
        <f t="shared" si="0"/>
        <v>10019-015</v>
      </c>
      <c r="B16">
        <v>2</v>
      </c>
      <c r="C16" t="s">
        <v>89</v>
      </c>
      <c r="D16">
        <v>0.74</v>
      </c>
      <c r="E16">
        <v>63</v>
      </c>
    </row>
    <row r="17" spans="1:5" x14ac:dyDescent="0.25">
      <c r="A17" t="str">
        <f t="shared" si="0"/>
        <v>10019-016</v>
      </c>
      <c r="B17">
        <v>2</v>
      </c>
      <c r="C17" t="s">
        <v>87</v>
      </c>
      <c r="D17">
        <v>0.89</v>
      </c>
      <c r="E17">
        <v>50</v>
      </c>
    </row>
    <row r="18" spans="1:5" x14ac:dyDescent="0.25">
      <c r="A18" t="str">
        <f t="shared" si="0"/>
        <v>10019-017</v>
      </c>
      <c r="B18">
        <v>2</v>
      </c>
      <c r="C18" t="s">
        <v>15</v>
      </c>
      <c r="D18">
        <v>0.77</v>
      </c>
      <c r="E18">
        <v>15</v>
      </c>
    </row>
    <row r="19" spans="1:5" x14ac:dyDescent="0.25">
      <c r="A19" t="str">
        <f t="shared" si="0"/>
        <v>10019-018</v>
      </c>
      <c r="B19">
        <v>3</v>
      </c>
      <c r="C19" t="s">
        <v>14</v>
      </c>
      <c r="D19">
        <v>0.44</v>
      </c>
      <c r="E19">
        <v>8</v>
      </c>
    </row>
    <row r="20" spans="1:5" x14ac:dyDescent="0.25">
      <c r="A20" t="str">
        <f t="shared" si="0"/>
        <v>10019-019</v>
      </c>
      <c r="B20">
        <v>1</v>
      </c>
      <c r="C20" t="s">
        <v>13</v>
      </c>
      <c r="D20">
        <v>0.19</v>
      </c>
      <c r="E20">
        <v>22</v>
      </c>
    </row>
    <row r="21" spans="1:5" x14ac:dyDescent="0.25">
      <c r="A21" t="str">
        <f t="shared" si="0"/>
        <v>10019-020</v>
      </c>
      <c r="B21">
        <v>1</v>
      </c>
      <c r="C21" t="s">
        <v>88</v>
      </c>
      <c r="D21">
        <v>0.64</v>
      </c>
      <c r="E21">
        <v>73</v>
      </c>
    </row>
    <row r="22" spans="1:5" x14ac:dyDescent="0.25">
      <c r="A22" t="str">
        <f t="shared" si="0"/>
        <v>10019-021</v>
      </c>
      <c r="B22">
        <v>2</v>
      </c>
      <c r="C22" t="s">
        <v>88</v>
      </c>
      <c r="D22">
        <v>0.57999999999999996</v>
      </c>
      <c r="E22">
        <v>5</v>
      </c>
    </row>
    <row r="23" spans="1:5" x14ac:dyDescent="0.25">
      <c r="A23" t="str">
        <f t="shared" si="0"/>
        <v>10019-022</v>
      </c>
      <c r="B23">
        <v>3</v>
      </c>
      <c r="C23" t="s">
        <v>16</v>
      </c>
      <c r="D23">
        <v>0.27</v>
      </c>
      <c r="E23">
        <v>48</v>
      </c>
    </row>
    <row r="24" spans="1:5" x14ac:dyDescent="0.25">
      <c r="A24" t="str">
        <f t="shared" si="0"/>
        <v>10019-023</v>
      </c>
      <c r="B24">
        <v>3</v>
      </c>
      <c r="C24" t="s">
        <v>15</v>
      </c>
      <c r="D24">
        <v>0.37</v>
      </c>
      <c r="E24">
        <v>13</v>
      </c>
    </row>
    <row r="25" spans="1:5" x14ac:dyDescent="0.25">
      <c r="A25" t="str">
        <f t="shared" si="0"/>
        <v>10019-024</v>
      </c>
      <c r="B25">
        <v>3</v>
      </c>
      <c r="C25" t="s">
        <v>89</v>
      </c>
      <c r="D25">
        <v>0.46</v>
      </c>
      <c r="E25">
        <v>56.000000000000007</v>
      </c>
    </row>
    <row r="26" spans="1:5" x14ac:dyDescent="0.25">
      <c r="A26" t="str">
        <f t="shared" si="0"/>
        <v>10019-025</v>
      </c>
      <c r="B26">
        <v>2</v>
      </c>
      <c r="C26" t="s">
        <v>13</v>
      </c>
      <c r="D26">
        <v>0.05</v>
      </c>
      <c r="E26">
        <v>19</v>
      </c>
    </row>
    <row r="27" spans="1:5" x14ac:dyDescent="0.25">
      <c r="A27" t="str">
        <f t="shared" si="0"/>
        <v>10019-026</v>
      </c>
      <c r="B27">
        <v>1</v>
      </c>
      <c r="C27" t="s">
        <v>88</v>
      </c>
      <c r="D27">
        <v>0.95</v>
      </c>
      <c r="E27">
        <v>56.000000000000007</v>
      </c>
    </row>
    <row r="28" spans="1:5" x14ac:dyDescent="0.25">
      <c r="A28" t="str">
        <f t="shared" si="0"/>
        <v>10019-027</v>
      </c>
      <c r="B28">
        <v>3</v>
      </c>
      <c r="C28" t="s">
        <v>88</v>
      </c>
      <c r="D28">
        <v>0.31</v>
      </c>
      <c r="E28">
        <v>6</v>
      </c>
    </row>
    <row r="29" spans="1:5" x14ac:dyDescent="0.25">
      <c r="A29" t="str">
        <f t="shared" si="0"/>
        <v>10019-028</v>
      </c>
      <c r="B29">
        <v>2</v>
      </c>
      <c r="C29" t="s">
        <v>89</v>
      </c>
      <c r="D29">
        <v>0.06</v>
      </c>
      <c r="E29">
        <v>24</v>
      </c>
    </row>
    <row r="30" spans="1:5" x14ac:dyDescent="0.25">
      <c r="A30" t="str">
        <f t="shared" si="0"/>
        <v>10019-029</v>
      </c>
      <c r="B30">
        <v>3</v>
      </c>
      <c r="C30" t="s">
        <v>15</v>
      </c>
      <c r="D30">
        <v>0.49</v>
      </c>
      <c r="E30">
        <v>75</v>
      </c>
    </row>
    <row r="31" spans="1:5" x14ac:dyDescent="0.25">
      <c r="A31" t="str">
        <f t="shared" si="0"/>
        <v>10019-030</v>
      </c>
      <c r="B31">
        <v>3</v>
      </c>
      <c r="C31" t="s">
        <v>88</v>
      </c>
      <c r="D31">
        <v>0.77</v>
      </c>
      <c r="E31">
        <v>35</v>
      </c>
    </row>
    <row r="32" spans="1:5" x14ac:dyDescent="0.25">
      <c r="A32" t="str">
        <f t="shared" si="0"/>
        <v>10019-031</v>
      </c>
      <c r="B32">
        <v>1</v>
      </c>
      <c r="C32" t="s">
        <v>15</v>
      </c>
      <c r="D32">
        <v>0.99</v>
      </c>
      <c r="E32">
        <v>95</v>
      </c>
    </row>
    <row r="33" spans="1:5" x14ac:dyDescent="0.25">
      <c r="A33" t="str">
        <f t="shared" si="0"/>
        <v>10019-032</v>
      </c>
      <c r="B33">
        <v>3</v>
      </c>
      <c r="C33" t="s">
        <v>89</v>
      </c>
      <c r="D33">
        <v>0.32</v>
      </c>
      <c r="E33">
        <v>94</v>
      </c>
    </row>
    <row r="34" spans="1:5" x14ac:dyDescent="0.25">
      <c r="A34" t="str">
        <f t="shared" si="0"/>
        <v>10019-033</v>
      </c>
      <c r="B34">
        <v>3</v>
      </c>
      <c r="C34" t="s">
        <v>13</v>
      </c>
      <c r="D34">
        <v>0.05</v>
      </c>
      <c r="E34">
        <v>14.000000000000002</v>
      </c>
    </row>
    <row r="35" spans="1:5" x14ac:dyDescent="0.25">
      <c r="A35" t="str">
        <f t="shared" si="0"/>
        <v>10019-034</v>
      </c>
      <c r="B35">
        <v>1</v>
      </c>
      <c r="C35" t="s">
        <v>87</v>
      </c>
      <c r="D35">
        <v>0.56999999999999995</v>
      </c>
      <c r="E35">
        <v>59</v>
      </c>
    </row>
    <row r="36" spans="1:5" x14ac:dyDescent="0.25">
      <c r="A36" t="str">
        <f t="shared" si="0"/>
        <v>10019-035</v>
      </c>
      <c r="B36">
        <v>3</v>
      </c>
      <c r="C36" t="s">
        <v>15</v>
      </c>
      <c r="D36">
        <v>0.33</v>
      </c>
      <c r="E36">
        <v>87</v>
      </c>
    </row>
    <row r="37" spans="1:5" x14ac:dyDescent="0.25">
      <c r="A37" t="str">
        <f t="shared" si="0"/>
        <v>10019-036</v>
      </c>
      <c r="B37">
        <v>3</v>
      </c>
      <c r="C37" t="s">
        <v>13</v>
      </c>
      <c r="D37">
        <v>0.36</v>
      </c>
      <c r="E37">
        <v>56.999999999999993</v>
      </c>
    </row>
    <row r="38" spans="1:5" x14ac:dyDescent="0.25">
      <c r="A38" t="str">
        <f t="shared" si="0"/>
        <v>10019-037</v>
      </c>
      <c r="B38">
        <v>1</v>
      </c>
      <c r="C38" t="s">
        <v>15</v>
      </c>
      <c r="D38">
        <v>0.44</v>
      </c>
      <c r="E38">
        <v>70</v>
      </c>
    </row>
    <row r="39" spans="1:5" x14ac:dyDescent="0.25">
      <c r="A39" t="str">
        <f t="shared" si="0"/>
        <v>10019-038</v>
      </c>
      <c r="B39">
        <v>1</v>
      </c>
      <c r="C39" t="s">
        <v>89</v>
      </c>
      <c r="D39">
        <v>0.52</v>
      </c>
      <c r="E39">
        <v>20</v>
      </c>
    </row>
    <row r="40" spans="1:5" x14ac:dyDescent="0.25">
      <c r="A40" t="str">
        <f t="shared" si="0"/>
        <v>10019-039</v>
      </c>
      <c r="B40">
        <v>3</v>
      </c>
      <c r="C40" t="s">
        <v>13</v>
      </c>
      <c r="D40">
        <v>0.77</v>
      </c>
      <c r="E40">
        <v>1</v>
      </c>
    </row>
    <row r="41" spans="1:5" x14ac:dyDescent="0.25">
      <c r="A41" t="str">
        <f t="shared" si="0"/>
        <v>10019-040</v>
      </c>
      <c r="B41">
        <v>3</v>
      </c>
      <c r="C41" t="s">
        <v>16</v>
      </c>
      <c r="D41">
        <v>0.24</v>
      </c>
      <c r="E41">
        <v>25</v>
      </c>
    </row>
    <row r="42" spans="1:5" x14ac:dyDescent="0.25">
      <c r="A42" t="str">
        <f t="shared" si="0"/>
        <v>10019-041</v>
      </c>
      <c r="B42">
        <v>1</v>
      </c>
      <c r="C42" t="s">
        <v>15</v>
      </c>
      <c r="D42">
        <v>0.28999999999999998</v>
      </c>
      <c r="E42">
        <v>34</v>
      </c>
    </row>
    <row r="43" spans="1:5" x14ac:dyDescent="0.25">
      <c r="A43" t="str">
        <f t="shared" si="0"/>
        <v>10019-042</v>
      </c>
      <c r="B43">
        <v>1</v>
      </c>
      <c r="C43" t="s">
        <v>89</v>
      </c>
      <c r="D43">
        <v>0.05</v>
      </c>
      <c r="E43">
        <v>24</v>
      </c>
    </row>
    <row r="44" spans="1:5" x14ac:dyDescent="0.25">
      <c r="A44" t="str">
        <f t="shared" si="0"/>
        <v>10019-043</v>
      </c>
      <c r="B44">
        <v>2</v>
      </c>
      <c r="C44" t="s">
        <v>87</v>
      </c>
      <c r="D44">
        <v>0.3</v>
      </c>
      <c r="E44">
        <v>25</v>
      </c>
    </row>
    <row r="45" spans="1:5" x14ac:dyDescent="0.25">
      <c r="A45" t="str">
        <f t="shared" si="0"/>
        <v>10019-044</v>
      </c>
      <c r="B45">
        <v>2</v>
      </c>
      <c r="C45" t="s">
        <v>13</v>
      </c>
      <c r="D45">
        <v>0.6</v>
      </c>
      <c r="E45">
        <v>66</v>
      </c>
    </row>
    <row r="46" spans="1:5" x14ac:dyDescent="0.25">
      <c r="A46" t="str">
        <f t="shared" si="0"/>
        <v>10019-045</v>
      </c>
      <c r="B46">
        <v>2</v>
      </c>
      <c r="C46" t="s">
        <v>89</v>
      </c>
      <c r="D46">
        <v>0.52</v>
      </c>
      <c r="E46">
        <v>83</v>
      </c>
    </row>
    <row r="47" spans="1:5" x14ac:dyDescent="0.25">
      <c r="A47" t="str">
        <f t="shared" si="0"/>
        <v>10019-046</v>
      </c>
      <c r="B47">
        <v>3</v>
      </c>
      <c r="C47" t="s">
        <v>14</v>
      </c>
      <c r="D47">
        <v>0.21</v>
      </c>
      <c r="E47">
        <v>62</v>
      </c>
    </row>
    <row r="48" spans="1:5" x14ac:dyDescent="0.25">
      <c r="A48" t="str">
        <f t="shared" si="0"/>
        <v>10019-047</v>
      </c>
      <c r="B48">
        <v>1</v>
      </c>
      <c r="C48" t="s">
        <v>14</v>
      </c>
      <c r="D48">
        <v>0.98</v>
      </c>
      <c r="E48">
        <v>10</v>
      </c>
    </row>
    <row r="49" spans="1:5" x14ac:dyDescent="0.25">
      <c r="A49" t="str">
        <f t="shared" si="0"/>
        <v>10019-048</v>
      </c>
      <c r="B49">
        <v>3</v>
      </c>
      <c r="C49" t="s">
        <v>16</v>
      </c>
      <c r="D49">
        <v>0.68</v>
      </c>
      <c r="E49">
        <v>81</v>
      </c>
    </row>
    <row r="50" spans="1:5" x14ac:dyDescent="0.25">
      <c r="A50" t="str">
        <f t="shared" si="0"/>
        <v>10019-049</v>
      </c>
      <c r="B50">
        <v>1</v>
      </c>
      <c r="C50" t="s">
        <v>16</v>
      </c>
      <c r="D50">
        <v>0.95</v>
      </c>
      <c r="E50">
        <v>90</v>
      </c>
    </row>
    <row r="51" spans="1:5" x14ac:dyDescent="0.25">
      <c r="A51" t="str">
        <f t="shared" si="0"/>
        <v>10019-050</v>
      </c>
      <c r="B51">
        <v>3</v>
      </c>
      <c r="C51" t="s">
        <v>89</v>
      </c>
      <c r="D51">
        <v>0.59</v>
      </c>
      <c r="E51">
        <v>53</v>
      </c>
    </row>
    <row r="52" spans="1:5" x14ac:dyDescent="0.25">
      <c r="A52" t="str">
        <f t="shared" si="0"/>
        <v>10019-051</v>
      </c>
      <c r="B52">
        <v>1</v>
      </c>
      <c r="C52" t="s">
        <v>89</v>
      </c>
      <c r="D52">
        <v>0.6</v>
      </c>
      <c r="E52">
        <v>46</v>
      </c>
    </row>
    <row r="53" spans="1:5" x14ac:dyDescent="0.25">
      <c r="A53" t="str">
        <f t="shared" si="0"/>
        <v>10019-052</v>
      </c>
      <c r="B53">
        <v>1</v>
      </c>
      <c r="C53" t="s">
        <v>88</v>
      </c>
      <c r="D53">
        <v>0.89</v>
      </c>
      <c r="E53">
        <v>10</v>
      </c>
    </row>
    <row r="54" spans="1:5" x14ac:dyDescent="0.25">
      <c r="A54" t="str">
        <f t="shared" si="0"/>
        <v>10019-053</v>
      </c>
      <c r="B54">
        <v>3</v>
      </c>
      <c r="C54" t="s">
        <v>16</v>
      </c>
      <c r="D54">
        <v>0.35</v>
      </c>
      <c r="E54">
        <v>80</v>
      </c>
    </row>
    <row r="55" spans="1:5" x14ac:dyDescent="0.25">
      <c r="A55" t="str">
        <f t="shared" si="0"/>
        <v>10019-054</v>
      </c>
      <c r="B55">
        <v>3</v>
      </c>
      <c r="C55" t="s">
        <v>89</v>
      </c>
      <c r="D55">
        <v>0.26</v>
      </c>
      <c r="E55">
        <v>78</v>
      </c>
    </row>
    <row r="56" spans="1:5" x14ac:dyDescent="0.25">
      <c r="A56" t="str">
        <f t="shared" si="0"/>
        <v>10019-055</v>
      </c>
      <c r="B56">
        <v>2</v>
      </c>
      <c r="C56" t="s">
        <v>89</v>
      </c>
      <c r="D56">
        <v>0.06</v>
      </c>
      <c r="E56">
        <v>68</v>
      </c>
    </row>
    <row r="57" spans="1:5" x14ac:dyDescent="0.25">
      <c r="A57" t="str">
        <f t="shared" si="0"/>
        <v>10019-056</v>
      </c>
      <c r="B57">
        <v>1</v>
      </c>
      <c r="C57" t="s">
        <v>88</v>
      </c>
      <c r="D57">
        <v>0.91</v>
      </c>
      <c r="E57">
        <v>33</v>
      </c>
    </row>
    <row r="58" spans="1:5" x14ac:dyDescent="0.25">
      <c r="A58" t="str">
        <f t="shared" si="0"/>
        <v>10019-057</v>
      </c>
      <c r="B58">
        <v>3</v>
      </c>
      <c r="C58" t="s">
        <v>16</v>
      </c>
      <c r="D58">
        <v>0.73</v>
      </c>
      <c r="E58">
        <v>79</v>
      </c>
    </row>
    <row r="59" spans="1:5" x14ac:dyDescent="0.25">
      <c r="A59" t="str">
        <f t="shared" si="0"/>
        <v>10019-058</v>
      </c>
      <c r="B59">
        <v>2</v>
      </c>
      <c r="C59" t="s">
        <v>13</v>
      </c>
      <c r="D59">
        <v>0.65</v>
      </c>
      <c r="E59">
        <v>39</v>
      </c>
    </row>
    <row r="60" spans="1:5" x14ac:dyDescent="0.25">
      <c r="A60" t="str">
        <f t="shared" si="0"/>
        <v>10019-059</v>
      </c>
      <c r="B60">
        <v>3</v>
      </c>
      <c r="C60" t="s">
        <v>88</v>
      </c>
      <c r="D60">
        <v>0.85</v>
      </c>
      <c r="E60">
        <v>66</v>
      </c>
    </row>
    <row r="61" spans="1:5" x14ac:dyDescent="0.25">
      <c r="A61" t="str">
        <f t="shared" si="0"/>
        <v>10019-060</v>
      </c>
      <c r="B61">
        <v>1</v>
      </c>
      <c r="C61" t="s">
        <v>87</v>
      </c>
      <c r="D61">
        <v>0.48</v>
      </c>
      <c r="E61">
        <v>62</v>
      </c>
    </row>
    <row r="62" spans="1:5" x14ac:dyDescent="0.25">
      <c r="A62" t="str">
        <f t="shared" si="0"/>
        <v>10019-061</v>
      </c>
      <c r="B62">
        <v>1</v>
      </c>
      <c r="C62" t="s">
        <v>13</v>
      </c>
      <c r="D62">
        <v>0.1</v>
      </c>
      <c r="E62">
        <v>50</v>
      </c>
    </row>
    <row r="63" spans="1:5" x14ac:dyDescent="0.25">
      <c r="A63" t="str">
        <f t="shared" si="0"/>
        <v>10019-062</v>
      </c>
      <c r="B63">
        <v>3</v>
      </c>
      <c r="C63" t="s">
        <v>87</v>
      </c>
      <c r="D63">
        <v>0.51</v>
      </c>
      <c r="E63">
        <v>49</v>
      </c>
    </row>
    <row r="64" spans="1:5" x14ac:dyDescent="0.25">
      <c r="A64" t="str">
        <f t="shared" si="0"/>
        <v>10019-063</v>
      </c>
      <c r="B64">
        <v>1</v>
      </c>
      <c r="C64" t="s">
        <v>14</v>
      </c>
      <c r="D64">
        <v>0.46</v>
      </c>
      <c r="E64">
        <v>74</v>
      </c>
    </row>
    <row r="65" spans="1:5" x14ac:dyDescent="0.25">
      <c r="A65" t="str">
        <f t="shared" si="0"/>
        <v>10019-064</v>
      </c>
      <c r="B65">
        <v>2</v>
      </c>
      <c r="C65" t="s">
        <v>16</v>
      </c>
      <c r="D65">
        <v>0.71</v>
      </c>
      <c r="E65">
        <v>9</v>
      </c>
    </row>
    <row r="66" spans="1:5" x14ac:dyDescent="0.25">
      <c r="A66" t="str">
        <f t="shared" si="0"/>
        <v>10019-065</v>
      </c>
      <c r="B66">
        <v>2</v>
      </c>
      <c r="C66" t="s">
        <v>15</v>
      </c>
      <c r="D66">
        <v>0.37</v>
      </c>
      <c r="E66">
        <v>31</v>
      </c>
    </row>
    <row r="67" spans="1:5" x14ac:dyDescent="0.25">
      <c r="A67" t="str">
        <f t="shared" ref="A67:A130" si="1">"10019-"&amp;TEXT(ROW()-1,"000")</f>
        <v>10019-066</v>
      </c>
      <c r="B67">
        <v>3</v>
      </c>
      <c r="C67" t="s">
        <v>13</v>
      </c>
      <c r="D67">
        <v>0.02</v>
      </c>
      <c r="E67">
        <v>24</v>
      </c>
    </row>
    <row r="68" spans="1:5" x14ac:dyDescent="0.25">
      <c r="A68" t="str">
        <f t="shared" si="1"/>
        <v>10019-067</v>
      </c>
      <c r="B68">
        <v>2</v>
      </c>
      <c r="C68" t="s">
        <v>87</v>
      </c>
      <c r="D68">
        <v>0.63</v>
      </c>
      <c r="E68">
        <v>25</v>
      </c>
    </row>
    <row r="69" spans="1:5" x14ac:dyDescent="0.25">
      <c r="A69" t="str">
        <f t="shared" si="1"/>
        <v>10019-068</v>
      </c>
      <c r="B69">
        <v>1</v>
      </c>
      <c r="C69" t="s">
        <v>14</v>
      </c>
      <c r="D69">
        <v>7.0000000000000007E-2</v>
      </c>
      <c r="E69">
        <v>27</v>
      </c>
    </row>
    <row r="70" spans="1:5" x14ac:dyDescent="0.25">
      <c r="A70" t="str">
        <f t="shared" si="1"/>
        <v>10019-069</v>
      </c>
      <c r="B70">
        <v>3</v>
      </c>
      <c r="C70" t="s">
        <v>13</v>
      </c>
      <c r="D70">
        <v>0.32</v>
      </c>
      <c r="E70">
        <v>45</v>
      </c>
    </row>
    <row r="71" spans="1:5" x14ac:dyDescent="0.25">
      <c r="A71" t="str">
        <f t="shared" si="1"/>
        <v>10019-070</v>
      </c>
      <c r="B71">
        <v>3</v>
      </c>
      <c r="C71" t="s">
        <v>88</v>
      </c>
      <c r="D71">
        <v>0.04</v>
      </c>
      <c r="E71">
        <v>9</v>
      </c>
    </row>
    <row r="72" spans="1:5" x14ac:dyDescent="0.25">
      <c r="A72" t="str">
        <f t="shared" si="1"/>
        <v>10019-071</v>
      </c>
      <c r="B72">
        <v>1</v>
      </c>
      <c r="C72" t="s">
        <v>14</v>
      </c>
      <c r="D72">
        <v>0.38</v>
      </c>
      <c r="E72">
        <v>25</v>
      </c>
    </row>
    <row r="73" spans="1:5" x14ac:dyDescent="0.25">
      <c r="A73" t="str">
        <f t="shared" si="1"/>
        <v>10019-072</v>
      </c>
      <c r="B73">
        <v>3</v>
      </c>
      <c r="C73" t="s">
        <v>88</v>
      </c>
      <c r="D73">
        <v>0.59</v>
      </c>
      <c r="E73">
        <v>46</v>
      </c>
    </row>
    <row r="74" spans="1:5" x14ac:dyDescent="0.25">
      <c r="A74" t="str">
        <f t="shared" si="1"/>
        <v>10019-073</v>
      </c>
      <c r="B74">
        <v>1</v>
      </c>
      <c r="C74" t="s">
        <v>16</v>
      </c>
      <c r="D74">
        <v>0.37</v>
      </c>
      <c r="E74">
        <v>23</v>
      </c>
    </row>
    <row r="75" spans="1:5" x14ac:dyDescent="0.25">
      <c r="A75" t="str">
        <f t="shared" si="1"/>
        <v>10019-074</v>
      </c>
      <c r="B75">
        <v>2</v>
      </c>
      <c r="C75" t="s">
        <v>16</v>
      </c>
      <c r="D75">
        <v>0.73</v>
      </c>
      <c r="E75">
        <v>90</v>
      </c>
    </row>
    <row r="76" spans="1:5" x14ac:dyDescent="0.25">
      <c r="A76" t="str">
        <f t="shared" si="1"/>
        <v>10019-075</v>
      </c>
      <c r="B76">
        <v>1</v>
      </c>
      <c r="C76" t="s">
        <v>89</v>
      </c>
      <c r="D76">
        <v>0.42</v>
      </c>
      <c r="E76">
        <v>10</v>
      </c>
    </row>
    <row r="77" spans="1:5" x14ac:dyDescent="0.25">
      <c r="A77" t="str">
        <f t="shared" si="1"/>
        <v>10019-076</v>
      </c>
      <c r="B77">
        <v>3</v>
      </c>
      <c r="C77" t="s">
        <v>88</v>
      </c>
      <c r="D77">
        <v>0.76</v>
      </c>
      <c r="E77">
        <v>11</v>
      </c>
    </row>
    <row r="78" spans="1:5" x14ac:dyDescent="0.25">
      <c r="A78" t="str">
        <f t="shared" si="1"/>
        <v>10019-077</v>
      </c>
      <c r="B78">
        <v>1</v>
      </c>
      <c r="C78" t="s">
        <v>16</v>
      </c>
      <c r="D78">
        <v>0.65</v>
      </c>
      <c r="E78">
        <v>37</v>
      </c>
    </row>
    <row r="79" spans="1:5" x14ac:dyDescent="0.25">
      <c r="A79" t="str">
        <f t="shared" si="1"/>
        <v>10019-078</v>
      </c>
      <c r="B79">
        <v>1</v>
      </c>
      <c r="C79" t="s">
        <v>87</v>
      </c>
      <c r="D79">
        <v>0.2</v>
      </c>
      <c r="E79">
        <v>94</v>
      </c>
    </row>
    <row r="80" spans="1:5" x14ac:dyDescent="0.25">
      <c r="A80" t="str">
        <f t="shared" si="1"/>
        <v>10019-079</v>
      </c>
      <c r="B80">
        <v>1</v>
      </c>
      <c r="C80" t="s">
        <v>87</v>
      </c>
      <c r="D80">
        <v>0.27</v>
      </c>
      <c r="E80">
        <v>61</v>
      </c>
    </row>
    <row r="81" spans="1:5" x14ac:dyDescent="0.25">
      <c r="A81" t="str">
        <f t="shared" si="1"/>
        <v>10019-080</v>
      </c>
      <c r="B81">
        <v>3</v>
      </c>
      <c r="C81" t="s">
        <v>16</v>
      </c>
      <c r="D81">
        <v>0.77</v>
      </c>
      <c r="E81">
        <v>72</v>
      </c>
    </row>
    <row r="82" spans="1:5" x14ac:dyDescent="0.25">
      <c r="A82" t="str">
        <f t="shared" si="1"/>
        <v>10019-081</v>
      </c>
      <c r="B82">
        <v>1</v>
      </c>
      <c r="C82" t="s">
        <v>87</v>
      </c>
      <c r="D82">
        <v>0.82</v>
      </c>
      <c r="E82">
        <v>82</v>
      </c>
    </row>
    <row r="83" spans="1:5" x14ac:dyDescent="0.25">
      <c r="A83" t="str">
        <f t="shared" si="1"/>
        <v>10019-082</v>
      </c>
      <c r="B83">
        <v>2</v>
      </c>
      <c r="C83" t="s">
        <v>89</v>
      </c>
      <c r="D83">
        <v>0.79</v>
      </c>
      <c r="E83">
        <v>85</v>
      </c>
    </row>
    <row r="84" spans="1:5" x14ac:dyDescent="0.25">
      <c r="A84" t="str">
        <f t="shared" si="1"/>
        <v>10019-083</v>
      </c>
      <c r="B84">
        <v>1</v>
      </c>
      <c r="C84" t="s">
        <v>89</v>
      </c>
      <c r="D84">
        <v>0.96</v>
      </c>
      <c r="E84">
        <v>100</v>
      </c>
    </row>
    <row r="85" spans="1:5" x14ac:dyDescent="0.25">
      <c r="A85" t="str">
        <f t="shared" si="1"/>
        <v>10019-084</v>
      </c>
      <c r="B85">
        <v>3</v>
      </c>
      <c r="C85" t="s">
        <v>87</v>
      </c>
      <c r="D85">
        <v>0.56999999999999995</v>
      </c>
      <c r="E85">
        <v>97</v>
      </c>
    </row>
    <row r="86" spans="1:5" x14ac:dyDescent="0.25">
      <c r="A86" t="str">
        <f t="shared" si="1"/>
        <v>10019-085</v>
      </c>
      <c r="B86">
        <v>2</v>
      </c>
      <c r="C86" t="s">
        <v>14</v>
      </c>
      <c r="D86">
        <v>0.12</v>
      </c>
      <c r="E86">
        <v>83</v>
      </c>
    </row>
    <row r="87" spans="1:5" x14ac:dyDescent="0.25">
      <c r="A87" t="str">
        <f t="shared" si="1"/>
        <v>10019-086</v>
      </c>
      <c r="B87">
        <v>2</v>
      </c>
      <c r="C87" t="s">
        <v>16</v>
      </c>
      <c r="D87">
        <v>0.27</v>
      </c>
      <c r="E87">
        <v>8</v>
      </c>
    </row>
    <row r="88" spans="1:5" x14ac:dyDescent="0.25">
      <c r="A88" t="str">
        <f t="shared" si="1"/>
        <v>10019-087</v>
      </c>
      <c r="B88">
        <v>2</v>
      </c>
      <c r="C88" t="s">
        <v>14</v>
      </c>
      <c r="D88">
        <v>0.66</v>
      </c>
      <c r="E88">
        <v>99</v>
      </c>
    </row>
    <row r="89" spans="1:5" x14ac:dyDescent="0.25">
      <c r="A89" t="str">
        <f t="shared" si="1"/>
        <v>10019-088</v>
      </c>
      <c r="B89">
        <v>3</v>
      </c>
      <c r="C89" t="s">
        <v>89</v>
      </c>
      <c r="D89">
        <v>0.39</v>
      </c>
      <c r="E89">
        <v>22</v>
      </c>
    </row>
    <row r="90" spans="1:5" x14ac:dyDescent="0.25">
      <c r="A90" t="str">
        <f t="shared" si="1"/>
        <v>10019-089</v>
      </c>
      <c r="B90">
        <v>3</v>
      </c>
      <c r="C90" t="s">
        <v>88</v>
      </c>
      <c r="D90">
        <v>0.51</v>
      </c>
      <c r="E90">
        <v>42</v>
      </c>
    </row>
    <row r="91" spans="1:5" x14ac:dyDescent="0.25">
      <c r="A91" t="str">
        <f t="shared" si="1"/>
        <v>10019-090</v>
      </c>
      <c r="B91">
        <v>3</v>
      </c>
      <c r="C91" t="s">
        <v>16</v>
      </c>
      <c r="D91">
        <v>0.86</v>
      </c>
      <c r="E91">
        <v>42</v>
      </c>
    </row>
    <row r="92" spans="1:5" x14ac:dyDescent="0.25">
      <c r="A92" t="str">
        <f t="shared" si="1"/>
        <v>10019-091</v>
      </c>
      <c r="B92">
        <v>2</v>
      </c>
      <c r="C92" t="s">
        <v>89</v>
      </c>
      <c r="D92">
        <v>0</v>
      </c>
      <c r="E92">
        <v>25</v>
      </c>
    </row>
    <row r="93" spans="1:5" x14ac:dyDescent="0.25">
      <c r="A93" t="str">
        <f t="shared" si="1"/>
        <v>10019-092</v>
      </c>
      <c r="B93">
        <v>3</v>
      </c>
      <c r="C93" t="s">
        <v>16</v>
      </c>
      <c r="D93">
        <v>0.76</v>
      </c>
      <c r="E93">
        <v>86</v>
      </c>
    </row>
    <row r="94" spans="1:5" x14ac:dyDescent="0.25">
      <c r="A94" t="str">
        <f t="shared" si="1"/>
        <v>10019-093</v>
      </c>
      <c r="B94">
        <v>3</v>
      </c>
      <c r="C94" t="s">
        <v>15</v>
      </c>
      <c r="D94">
        <v>0.3</v>
      </c>
      <c r="E94">
        <v>21</v>
      </c>
    </row>
    <row r="95" spans="1:5" x14ac:dyDescent="0.25">
      <c r="A95" t="str">
        <f t="shared" si="1"/>
        <v>10019-094</v>
      </c>
      <c r="B95">
        <v>3</v>
      </c>
      <c r="C95" t="s">
        <v>16</v>
      </c>
      <c r="D95">
        <v>0.78</v>
      </c>
      <c r="E95">
        <v>9</v>
      </c>
    </row>
    <row r="96" spans="1:5" x14ac:dyDescent="0.25">
      <c r="A96" t="str">
        <f t="shared" si="1"/>
        <v>10019-095</v>
      </c>
      <c r="B96">
        <v>3</v>
      </c>
      <c r="C96" t="s">
        <v>15</v>
      </c>
      <c r="D96">
        <v>0.18</v>
      </c>
      <c r="E96">
        <v>68</v>
      </c>
    </row>
    <row r="97" spans="1:5" x14ac:dyDescent="0.25">
      <c r="A97" t="str">
        <f t="shared" si="1"/>
        <v>10019-096</v>
      </c>
      <c r="B97">
        <v>3</v>
      </c>
      <c r="C97" t="s">
        <v>89</v>
      </c>
      <c r="D97">
        <v>0.78</v>
      </c>
      <c r="E97">
        <v>22</v>
      </c>
    </row>
    <row r="98" spans="1:5" x14ac:dyDescent="0.25">
      <c r="A98" t="str">
        <f t="shared" si="1"/>
        <v>10019-097</v>
      </c>
      <c r="B98">
        <v>1</v>
      </c>
      <c r="C98" t="s">
        <v>89</v>
      </c>
      <c r="D98">
        <v>0.06</v>
      </c>
      <c r="E98">
        <v>80</v>
      </c>
    </row>
    <row r="99" spans="1:5" x14ac:dyDescent="0.25">
      <c r="A99" t="str">
        <f t="shared" si="1"/>
        <v>10019-098</v>
      </c>
      <c r="B99">
        <v>1</v>
      </c>
      <c r="C99" t="s">
        <v>16</v>
      </c>
      <c r="D99">
        <v>0.21</v>
      </c>
      <c r="E99">
        <v>59</v>
      </c>
    </row>
    <row r="100" spans="1:5" x14ac:dyDescent="0.25">
      <c r="A100" t="str">
        <f t="shared" si="1"/>
        <v>10019-099</v>
      </c>
      <c r="B100">
        <v>1</v>
      </c>
      <c r="C100" t="s">
        <v>16</v>
      </c>
      <c r="D100">
        <v>0.1</v>
      </c>
      <c r="E100">
        <v>19</v>
      </c>
    </row>
    <row r="101" spans="1:5" x14ac:dyDescent="0.25">
      <c r="A101" t="str">
        <f t="shared" si="1"/>
        <v>10019-100</v>
      </c>
      <c r="B101">
        <v>2</v>
      </c>
      <c r="C101" t="s">
        <v>88</v>
      </c>
      <c r="D101">
        <v>0.32</v>
      </c>
      <c r="E101">
        <v>15</v>
      </c>
    </row>
    <row r="102" spans="1:5" x14ac:dyDescent="0.25">
      <c r="A102" t="str">
        <f t="shared" si="1"/>
        <v>10019-101</v>
      </c>
      <c r="B102">
        <v>2</v>
      </c>
      <c r="C102" t="s">
        <v>14</v>
      </c>
      <c r="D102">
        <v>0.82</v>
      </c>
      <c r="E102">
        <v>100</v>
      </c>
    </row>
    <row r="103" spans="1:5" x14ac:dyDescent="0.25">
      <c r="A103" t="str">
        <f t="shared" si="1"/>
        <v>10019-102</v>
      </c>
      <c r="B103">
        <v>2</v>
      </c>
      <c r="C103" t="s">
        <v>88</v>
      </c>
      <c r="D103">
        <v>0.04</v>
      </c>
      <c r="E103">
        <v>89</v>
      </c>
    </row>
    <row r="104" spans="1:5" x14ac:dyDescent="0.25">
      <c r="A104" t="str">
        <f t="shared" si="1"/>
        <v>10019-103</v>
      </c>
      <c r="B104">
        <v>1</v>
      </c>
      <c r="C104" t="s">
        <v>15</v>
      </c>
      <c r="D104">
        <v>0.77</v>
      </c>
      <c r="E104">
        <v>81</v>
      </c>
    </row>
    <row r="105" spans="1:5" x14ac:dyDescent="0.25">
      <c r="A105" t="str">
        <f t="shared" si="1"/>
        <v>10019-104</v>
      </c>
      <c r="B105">
        <v>2</v>
      </c>
      <c r="C105" t="s">
        <v>16</v>
      </c>
      <c r="D105">
        <v>0.43</v>
      </c>
      <c r="E105">
        <v>68</v>
      </c>
    </row>
    <row r="106" spans="1:5" x14ac:dyDescent="0.25">
      <c r="A106" t="str">
        <f t="shared" si="1"/>
        <v>10019-105</v>
      </c>
      <c r="B106">
        <v>2</v>
      </c>
      <c r="C106" t="s">
        <v>13</v>
      </c>
      <c r="D106">
        <v>0.57999999999999996</v>
      </c>
      <c r="E106">
        <v>78</v>
      </c>
    </row>
    <row r="107" spans="1:5" x14ac:dyDescent="0.25">
      <c r="A107" t="str">
        <f t="shared" si="1"/>
        <v>10019-106</v>
      </c>
      <c r="B107">
        <v>2</v>
      </c>
      <c r="C107" t="s">
        <v>14</v>
      </c>
      <c r="D107">
        <v>0.6</v>
      </c>
      <c r="E107">
        <v>99</v>
      </c>
    </row>
    <row r="108" spans="1:5" x14ac:dyDescent="0.25">
      <c r="A108" t="str">
        <f t="shared" si="1"/>
        <v>10019-107</v>
      </c>
      <c r="B108">
        <v>3</v>
      </c>
      <c r="C108" t="s">
        <v>14</v>
      </c>
      <c r="D108">
        <v>0.72</v>
      </c>
      <c r="E108">
        <v>100</v>
      </c>
    </row>
    <row r="109" spans="1:5" x14ac:dyDescent="0.25">
      <c r="A109" t="str">
        <f t="shared" si="1"/>
        <v>10019-108</v>
      </c>
      <c r="B109">
        <v>3</v>
      </c>
      <c r="C109" t="s">
        <v>89</v>
      </c>
      <c r="D109">
        <v>0.56000000000000005</v>
      </c>
      <c r="E109">
        <v>79</v>
      </c>
    </row>
    <row r="110" spans="1:5" x14ac:dyDescent="0.25">
      <c r="A110" t="str">
        <f t="shared" si="1"/>
        <v>10019-109</v>
      </c>
      <c r="B110">
        <v>3</v>
      </c>
      <c r="C110" t="s">
        <v>89</v>
      </c>
      <c r="D110">
        <v>0.11</v>
      </c>
      <c r="E110">
        <v>38</v>
      </c>
    </row>
    <row r="111" spans="1:5" x14ac:dyDescent="0.25">
      <c r="A111" t="str">
        <f t="shared" si="1"/>
        <v>10019-110</v>
      </c>
      <c r="B111">
        <v>2</v>
      </c>
      <c r="C111" t="s">
        <v>16</v>
      </c>
      <c r="D111">
        <v>0.2</v>
      </c>
      <c r="E111">
        <v>24</v>
      </c>
    </row>
    <row r="112" spans="1:5" x14ac:dyDescent="0.25">
      <c r="A112" t="str">
        <f t="shared" si="1"/>
        <v>10019-111</v>
      </c>
      <c r="B112">
        <v>2</v>
      </c>
      <c r="C112" t="s">
        <v>87</v>
      </c>
      <c r="D112">
        <v>0.36</v>
      </c>
      <c r="E112">
        <v>76</v>
      </c>
    </row>
    <row r="113" spans="1:5" x14ac:dyDescent="0.25">
      <c r="A113" t="str">
        <f t="shared" si="1"/>
        <v>10019-112</v>
      </c>
      <c r="B113">
        <v>3</v>
      </c>
      <c r="C113" t="s">
        <v>13</v>
      </c>
      <c r="D113">
        <v>0.56000000000000005</v>
      </c>
      <c r="E113">
        <v>30</v>
      </c>
    </row>
    <row r="114" spans="1:5" x14ac:dyDescent="0.25">
      <c r="A114" t="str">
        <f t="shared" si="1"/>
        <v>10019-113</v>
      </c>
      <c r="B114">
        <v>3</v>
      </c>
      <c r="C114" t="s">
        <v>16</v>
      </c>
      <c r="D114">
        <v>0.34</v>
      </c>
      <c r="E114">
        <v>45</v>
      </c>
    </row>
    <row r="115" spans="1:5" x14ac:dyDescent="0.25">
      <c r="A115" t="str">
        <f t="shared" si="1"/>
        <v>10019-114</v>
      </c>
      <c r="B115">
        <v>2</v>
      </c>
      <c r="C115" t="s">
        <v>88</v>
      </c>
      <c r="D115">
        <v>0.73</v>
      </c>
      <c r="E115">
        <v>75</v>
      </c>
    </row>
    <row r="116" spans="1:5" x14ac:dyDescent="0.25">
      <c r="A116" t="str">
        <f t="shared" si="1"/>
        <v>10019-115</v>
      </c>
      <c r="B116">
        <v>2</v>
      </c>
      <c r="C116" t="s">
        <v>14</v>
      </c>
      <c r="D116">
        <v>0.56999999999999995</v>
      </c>
      <c r="E116">
        <v>62</v>
      </c>
    </row>
    <row r="117" spans="1:5" x14ac:dyDescent="0.25">
      <c r="A117" t="str">
        <f t="shared" si="1"/>
        <v>10019-116</v>
      </c>
      <c r="B117">
        <v>3</v>
      </c>
      <c r="C117" t="s">
        <v>88</v>
      </c>
      <c r="D117">
        <v>0.95</v>
      </c>
      <c r="E117">
        <v>95</v>
      </c>
    </row>
    <row r="118" spans="1:5" x14ac:dyDescent="0.25">
      <c r="A118" t="str">
        <f t="shared" si="1"/>
        <v>10019-117</v>
      </c>
      <c r="B118">
        <v>3</v>
      </c>
      <c r="C118" t="s">
        <v>89</v>
      </c>
      <c r="D118">
        <v>0.13</v>
      </c>
      <c r="E118">
        <v>75</v>
      </c>
    </row>
    <row r="119" spans="1:5" x14ac:dyDescent="0.25">
      <c r="A119" t="str">
        <f t="shared" si="1"/>
        <v>10019-118</v>
      </c>
      <c r="B119">
        <v>3</v>
      </c>
      <c r="C119" t="s">
        <v>15</v>
      </c>
      <c r="D119">
        <v>0.2</v>
      </c>
      <c r="E119">
        <v>94</v>
      </c>
    </row>
    <row r="120" spans="1:5" x14ac:dyDescent="0.25">
      <c r="A120" t="str">
        <f t="shared" si="1"/>
        <v>10019-119</v>
      </c>
      <c r="B120">
        <v>2</v>
      </c>
      <c r="C120" t="s">
        <v>13</v>
      </c>
      <c r="D120">
        <v>0.83</v>
      </c>
      <c r="E120">
        <v>8</v>
      </c>
    </row>
    <row r="121" spans="1:5" x14ac:dyDescent="0.25">
      <c r="A121" t="str">
        <f t="shared" si="1"/>
        <v>10019-120</v>
      </c>
      <c r="B121">
        <v>2</v>
      </c>
      <c r="C121" t="s">
        <v>16</v>
      </c>
      <c r="D121">
        <v>0.78</v>
      </c>
      <c r="E121">
        <v>67</v>
      </c>
    </row>
    <row r="122" spans="1:5" x14ac:dyDescent="0.25">
      <c r="A122" t="str">
        <f t="shared" si="1"/>
        <v>10019-121</v>
      </c>
      <c r="B122">
        <v>2</v>
      </c>
      <c r="C122" t="s">
        <v>88</v>
      </c>
      <c r="D122">
        <v>0.59</v>
      </c>
      <c r="E122">
        <v>67</v>
      </c>
    </row>
    <row r="123" spans="1:5" x14ac:dyDescent="0.25">
      <c r="A123" t="str">
        <f t="shared" si="1"/>
        <v>10019-122</v>
      </c>
      <c r="B123">
        <v>1</v>
      </c>
      <c r="C123" t="s">
        <v>87</v>
      </c>
      <c r="D123">
        <v>0.86</v>
      </c>
      <c r="E123">
        <v>37</v>
      </c>
    </row>
    <row r="124" spans="1:5" x14ac:dyDescent="0.25">
      <c r="A124" t="str">
        <f t="shared" si="1"/>
        <v>10019-123</v>
      </c>
      <c r="B124">
        <v>1</v>
      </c>
      <c r="C124" t="s">
        <v>87</v>
      </c>
      <c r="D124">
        <v>0.15</v>
      </c>
      <c r="E124">
        <v>50</v>
      </c>
    </row>
    <row r="125" spans="1:5" x14ac:dyDescent="0.25">
      <c r="A125" t="str">
        <f t="shared" si="1"/>
        <v>10019-124</v>
      </c>
      <c r="B125">
        <v>3</v>
      </c>
      <c r="C125" t="s">
        <v>16</v>
      </c>
      <c r="D125">
        <v>0</v>
      </c>
      <c r="E125">
        <v>5</v>
      </c>
    </row>
    <row r="126" spans="1:5" x14ac:dyDescent="0.25">
      <c r="A126" t="str">
        <f t="shared" si="1"/>
        <v>10019-125</v>
      </c>
      <c r="B126">
        <v>3</v>
      </c>
      <c r="C126" t="s">
        <v>15</v>
      </c>
      <c r="D126">
        <v>0.43</v>
      </c>
      <c r="E126">
        <v>97</v>
      </c>
    </row>
    <row r="127" spans="1:5" x14ac:dyDescent="0.25">
      <c r="A127" t="str">
        <f t="shared" si="1"/>
        <v>10019-126</v>
      </c>
      <c r="B127">
        <v>2</v>
      </c>
      <c r="C127" t="s">
        <v>88</v>
      </c>
      <c r="D127">
        <v>0.44</v>
      </c>
      <c r="E127">
        <v>38</v>
      </c>
    </row>
    <row r="128" spans="1:5" x14ac:dyDescent="0.25">
      <c r="A128" t="str">
        <f t="shared" si="1"/>
        <v>10019-127</v>
      </c>
      <c r="B128">
        <v>2</v>
      </c>
      <c r="C128" t="s">
        <v>13</v>
      </c>
      <c r="D128">
        <v>0.2</v>
      </c>
      <c r="E128">
        <v>47</v>
      </c>
    </row>
    <row r="129" spans="1:5" x14ac:dyDescent="0.25">
      <c r="A129" t="str">
        <f t="shared" si="1"/>
        <v>10019-128</v>
      </c>
      <c r="B129">
        <v>3</v>
      </c>
      <c r="C129" t="s">
        <v>16</v>
      </c>
      <c r="D129">
        <v>0.92</v>
      </c>
      <c r="E129">
        <v>9</v>
      </c>
    </row>
    <row r="130" spans="1:5" x14ac:dyDescent="0.25">
      <c r="A130" t="str">
        <f t="shared" si="1"/>
        <v>10019-129</v>
      </c>
      <c r="B130">
        <v>3</v>
      </c>
      <c r="C130" t="s">
        <v>13</v>
      </c>
      <c r="D130">
        <v>0.06</v>
      </c>
      <c r="E130">
        <v>25</v>
      </c>
    </row>
    <row r="131" spans="1:5" x14ac:dyDescent="0.25">
      <c r="A131" t="str">
        <f t="shared" ref="A131:A194" si="2">"10019-"&amp;TEXT(ROW()-1,"000")</f>
        <v>10019-130</v>
      </c>
      <c r="B131">
        <v>2</v>
      </c>
      <c r="C131" t="s">
        <v>13</v>
      </c>
      <c r="D131">
        <v>0.95</v>
      </c>
      <c r="E131">
        <v>55.000000000000007</v>
      </c>
    </row>
    <row r="132" spans="1:5" x14ac:dyDescent="0.25">
      <c r="A132" t="str">
        <f t="shared" si="2"/>
        <v>10019-131</v>
      </c>
      <c r="B132">
        <v>3</v>
      </c>
      <c r="C132" t="s">
        <v>16</v>
      </c>
      <c r="D132">
        <v>0.22</v>
      </c>
      <c r="E132">
        <v>43</v>
      </c>
    </row>
    <row r="133" spans="1:5" x14ac:dyDescent="0.25">
      <c r="A133" t="str">
        <f t="shared" si="2"/>
        <v>10019-132</v>
      </c>
      <c r="B133">
        <v>1</v>
      </c>
      <c r="C133" t="s">
        <v>88</v>
      </c>
      <c r="D133">
        <v>0.3</v>
      </c>
      <c r="E133">
        <v>9</v>
      </c>
    </row>
    <row r="134" spans="1:5" x14ac:dyDescent="0.25">
      <c r="A134" t="str">
        <f t="shared" si="2"/>
        <v>10019-133</v>
      </c>
      <c r="B134">
        <v>3</v>
      </c>
      <c r="C134" t="s">
        <v>89</v>
      </c>
      <c r="D134">
        <v>0.48</v>
      </c>
      <c r="E134">
        <v>33</v>
      </c>
    </row>
    <row r="135" spans="1:5" x14ac:dyDescent="0.25">
      <c r="A135" t="str">
        <f t="shared" si="2"/>
        <v>10019-134</v>
      </c>
      <c r="B135">
        <v>2</v>
      </c>
      <c r="C135" t="s">
        <v>13</v>
      </c>
      <c r="D135">
        <v>0.77</v>
      </c>
      <c r="E135">
        <v>74</v>
      </c>
    </row>
    <row r="136" spans="1:5" x14ac:dyDescent="0.25">
      <c r="A136" t="str">
        <f t="shared" si="2"/>
        <v>10019-135</v>
      </c>
      <c r="B136">
        <v>2</v>
      </c>
      <c r="C136" t="s">
        <v>14</v>
      </c>
      <c r="D136">
        <v>0.93</v>
      </c>
      <c r="E136">
        <v>82</v>
      </c>
    </row>
    <row r="137" spans="1:5" x14ac:dyDescent="0.25">
      <c r="A137" t="str">
        <f t="shared" si="2"/>
        <v>10019-136</v>
      </c>
      <c r="B137">
        <v>1</v>
      </c>
      <c r="C137" t="s">
        <v>13</v>
      </c>
      <c r="D137">
        <v>0.1</v>
      </c>
      <c r="E137">
        <v>35</v>
      </c>
    </row>
    <row r="138" spans="1:5" x14ac:dyDescent="0.25">
      <c r="A138" t="str">
        <f t="shared" si="2"/>
        <v>10019-137</v>
      </c>
      <c r="B138">
        <v>1</v>
      </c>
      <c r="C138" t="s">
        <v>16</v>
      </c>
      <c r="D138">
        <v>0.55000000000000004</v>
      </c>
      <c r="E138">
        <v>28.999999999999996</v>
      </c>
    </row>
    <row r="139" spans="1:5" x14ac:dyDescent="0.25">
      <c r="A139" t="str">
        <f t="shared" si="2"/>
        <v>10019-138</v>
      </c>
      <c r="B139">
        <v>3</v>
      </c>
      <c r="C139" t="s">
        <v>88</v>
      </c>
      <c r="D139">
        <v>0.8</v>
      </c>
      <c r="E139">
        <v>16</v>
      </c>
    </row>
    <row r="140" spans="1:5" x14ac:dyDescent="0.25">
      <c r="A140" t="str">
        <f t="shared" si="2"/>
        <v>10019-139</v>
      </c>
      <c r="B140">
        <v>2</v>
      </c>
      <c r="C140" t="s">
        <v>16</v>
      </c>
      <c r="D140">
        <v>0.12</v>
      </c>
      <c r="E140">
        <v>98</v>
      </c>
    </row>
    <row r="141" spans="1:5" x14ac:dyDescent="0.25">
      <c r="A141" t="str">
        <f t="shared" si="2"/>
        <v>10019-140</v>
      </c>
      <c r="B141">
        <v>1</v>
      </c>
      <c r="C141" t="s">
        <v>15</v>
      </c>
      <c r="D141">
        <v>0.09</v>
      </c>
      <c r="E141">
        <v>16</v>
      </c>
    </row>
    <row r="142" spans="1:5" x14ac:dyDescent="0.25">
      <c r="A142" t="str">
        <f t="shared" si="2"/>
        <v>10019-141</v>
      </c>
      <c r="B142">
        <v>3</v>
      </c>
      <c r="C142" t="s">
        <v>88</v>
      </c>
      <c r="D142">
        <v>0.73</v>
      </c>
      <c r="E142">
        <v>35</v>
      </c>
    </row>
    <row r="143" spans="1:5" x14ac:dyDescent="0.25">
      <c r="A143" t="str">
        <f t="shared" si="2"/>
        <v>10019-142</v>
      </c>
      <c r="B143">
        <v>1</v>
      </c>
      <c r="C143" t="s">
        <v>88</v>
      </c>
      <c r="D143">
        <v>0.65</v>
      </c>
      <c r="E143">
        <v>42</v>
      </c>
    </row>
    <row r="144" spans="1:5" x14ac:dyDescent="0.25">
      <c r="A144" t="str">
        <f t="shared" si="2"/>
        <v>10019-143</v>
      </c>
      <c r="B144">
        <v>2</v>
      </c>
      <c r="C144" t="s">
        <v>14</v>
      </c>
      <c r="D144">
        <v>0.86</v>
      </c>
      <c r="E144">
        <v>84</v>
      </c>
    </row>
    <row r="145" spans="1:5" x14ac:dyDescent="0.25">
      <c r="A145" t="str">
        <f t="shared" si="2"/>
        <v>10019-144</v>
      </c>
      <c r="B145">
        <v>3</v>
      </c>
      <c r="C145" t="s">
        <v>88</v>
      </c>
      <c r="D145">
        <v>0.03</v>
      </c>
      <c r="E145">
        <v>11</v>
      </c>
    </row>
    <row r="146" spans="1:5" x14ac:dyDescent="0.25">
      <c r="A146" t="str">
        <f t="shared" si="2"/>
        <v>10019-145</v>
      </c>
      <c r="B146">
        <v>2</v>
      </c>
      <c r="C146" t="s">
        <v>13</v>
      </c>
      <c r="D146">
        <v>0.21</v>
      </c>
      <c r="E146">
        <v>2</v>
      </c>
    </row>
    <row r="147" spans="1:5" x14ac:dyDescent="0.25">
      <c r="A147" t="str">
        <f t="shared" si="2"/>
        <v>10019-146</v>
      </c>
      <c r="B147">
        <v>3</v>
      </c>
      <c r="C147" t="s">
        <v>88</v>
      </c>
      <c r="D147">
        <v>0.59</v>
      </c>
      <c r="E147">
        <v>38</v>
      </c>
    </row>
    <row r="148" spans="1:5" x14ac:dyDescent="0.25">
      <c r="A148" t="str">
        <f t="shared" si="2"/>
        <v>10019-147</v>
      </c>
      <c r="B148">
        <v>1</v>
      </c>
      <c r="C148" t="s">
        <v>89</v>
      </c>
      <c r="D148">
        <v>0.23</v>
      </c>
      <c r="E148">
        <v>16</v>
      </c>
    </row>
    <row r="149" spans="1:5" x14ac:dyDescent="0.25">
      <c r="A149" t="str">
        <f t="shared" si="2"/>
        <v>10019-148</v>
      </c>
      <c r="B149">
        <v>3</v>
      </c>
      <c r="C149" t="s">
        <v>16</v>
      </c>
      <c r="D149">
        <v>0.75</v>
      </c>
      <c r="E149">
        <v>95</v>
      </c>
    </row>
    <row r="150" spans="1:5" x14ac:dyDescent="0.25">
      <c r="A150" t="str">
        <f t="shared" si="2"/>
        <v>10019-149</v>
      </c>
      <c r="B150">
        <v>2</v>
      </c>
      <c r="C150" t="s">
        <v>14</v>
      </c>
      <c r="D150">
        <v>0.69</v>
      </c>
      <c r="E150">
        <v>23</v>
      </c>
    </row>
    <row r="151" spans="1:5" x14ac:dyDescent="0.25">
      <c r="A151" t="str">
        <f t="shared" si="2"/>
        <v>10019-150</v>
      </c>
      <c r="B151">
        <v>3</v>
      </c>
      <c r="C151" t="s">
        <v>15</v>
      </c>
      <c r="D151">
        <v>0.86</v>
      </c>
      <c r="E151">
        <v>26</v>
      </c>
    </row>
    <row r="152" spans="1:5" x14ac:dyDescent="0.25">
      <c r="A152" t="str">
        <f t="shared" si="2"/>
        <v>10019-151</v>
      </c>
      <c r="B152">
        <v>2</v>
      </c>
      <c r="C152" t="s">
        <v>16</v>
      </c>
      <c r="D152">
        <v>0.99</v>
      </c>
      <c r="E152">
        <v>8</v>
      </c>
    </row>
    <row r="153" spans="1:5" x14ac:dyDescent="0.25">
      <c r="A153" t="str">
        <f t="shared" si="2"/>
        <v>10019-152</v>
      </c>
      <c r="B153">
        <v>3</v>
      </c>
      <c r="C153" t="s">
        <v>14</v>
      </c>
      <c r="D153">
        <v>0.41</v>
      </c>
      <c r="E153">
        <v>64</v>
      </c>
    </row>
    <row r="154" spans="1:5" x14ac:dyDescent="0.25">
      <c r="A154" t="str">
        <f t="shared" si="2"/>
        <v>10019-153</v>
      </c>
      <c r="B154">
        <v>3</v>
      </c>
      <c r="C154" t="s">
        <v>14</v>
      </c>
      <c r="D154">
        <v>0.78</v>
      </c>
      <c r="E154">
        <v>81</v>
      </c>
    </row>
    <row r="155" spans="1:5" x14ac:dyDescent="0.25">
      <c r="A155" t="str">
        <f t="shared" si="2"/>
        <v>10019-154</v>
      </c>
      <c r="B155">
        <v>3</v>
      </c>
      <c r="C155" t="s">
        <v>15</v>
      </c>
      <c r="D155">
        <v>0.86</v>
      </c>
      <c r="E155">
        <v>75</v>
      </c>
    </row>
    <row r="156" spans="1:5" x14ac:dyDescent="0.25">
      <c r="A156" t="str">
        <f t="shared" si="2"/>
        <v>10019-155</v>
      </c>
      <c r="B156">
        <v>3</v>
      </c>
      <c r="C156" t="s">
        <v>15</v>
      </c>
      <c r="D156">
        <v>0.1</v>
      </c>
      <c r="E156">
        <v>83</v>
      </c>
    </row>
    <row r="157" spans="1:5" x14ac:dyDescent="0.25">
      <c r="A157" t="str">
        <f t="shared" si="2"/>
        <v>10019-156</v>
      </c>
      <c r="B157">
        <v>1</v>
      </c>
      <c r="C157" t="s">
        <v>88</v>
      </c>
      <c r="D157">
        <v>1</v>
      </c>
      <c r="E157">
        <v>97</v>
      </c>
    </row>
    <row r="158" spans="1:5" x14ac:dyDescent="0.25">
      <c r="A158" t="str">
        <f t="shared" si="2"/>
        <v>10019-157</v>
      </c>
      <c r="B158">
        <v>3</v>
      </c>
      <c r="C158" t="s">
        <v>13</v>
      </c>
      <c r="D158">
        <v>0.73</v>
      </c>
      <c r="E158">
        <v>44</v>
      </c>
    </row>
    <row r="159" spans="1:5" x14ac:dyDescent="0.25">
      <c r="A159" t="str">
        <f t="shared" si="2"/>
        <v>10019-158</v>
      </c>
      <c r="B159">
        <v>1</v>
      </c>
      <c r="C159" t="s">
        <v>87</v>
      </c>
      <c r="D159">
        <v>0.13</v>
      </c>
      <c r="E159">
        <v>75</v>
      </c>
    </row>
    <row r="160" spans="1:5" x14ac:dyDescent="0.25">
      <c r="A160" t="str">
        <f t="shared" si="2"/>
        <v>10019-159</v>
      </c>
      <c r="B160">
        <v>2</v>
      </c>
      <c r="C160" t="s">
        <v>87</v>
      </c>
      <c r="D160">
        <v>0.44</v>
      </c>
      <c r="E160">
        <v>39</v>
      </c>
    </row>
    <row r="161" spans="1:5" x14ac:dyDescent="0.25">
      <c r="A161" t="str">
        <f t="shared" si="2"/>
        <v>10019-160</v>
      </c>
      <c r="B161">
        <v>1</v>
      </c>
      <c r="C161" t="s">
        <v>13</v>
      </c>
      <c r="D161">
        <v>0.87</v>
      </c>
      <c r="E161">
        <v>11</v>
      </c>
    </row>
    <row r="162" spans="1:5" x14ac:dyDescent="0.25">
      <c r="A162" t="str">
        <f t="shared" si="2"/>
        <v>10019-161</v>
      </c>
      <c r="B162">
        <v>3</v>
      </c>
      <c r="C162" t="s">
        <v>89</v>
      </c>
      <c r="D162">
        <v>0.91</v>
      </c>
      <c r="E162">
        <v>96</v>
      </c>
    </row>
    <row r="163" spans="1:5" x14ac:dyDescent="0.25">
      <c r="A163" t="str">
        <f t="shared" si="2"/>
        <v>10019-162</v>
      </c>
      <c r="B163">
        <v>2</v>
      </c>
      <c r="C163" t="s">
        <v>14</v>
      </c>
      <c r="D163">
        <v>0.84</v>
      </c>
      <c r="E163">
        <v>51</v>
      </c>
    </row>
    <row r="164" spans="1:5" x14ac:dyDescent="0.25">
      <c r="A164" t="str">
        <f t="shared" si="2"/>
        <v>10019-163</v>
      </c>
      <c r="B164">
        <v>2</v>
      </c>
      <c r="C164" t="s">
        <v>87</v>
      </c>
      <c r="D164">
        <v>0.33</v>
      </c>
      <c r="E164">
        <v>37</v>
      </c>
    </row>
    <row r="165" spans="1:5" x14ac:dyDescent="0.25">
      <c r="A165" t="str">
        <f t="shared" si="2"/>
        <v>10019-164</v>
      </c>
      <c r="B165">
        <v>1</v>
      </c>
      <c r="C165" t="s">
        <v>89</v>
      </c>
      <c r="D165">
        <v>0.09</v>
      </c>
      <c r="E165">
        <v>62</v>
      </c>
    </row>
    <row r="166" spans="1:5" x14ac:dyDescent="0.25">
      <c r="A166" t="str">
        <f t="shared" si="2"/>
        <v>10019-165</v>
      </c>
      <c r="B166">
        <v>1</v>
      </c>
      <c r="C166" t="s">
        <v>15</v>
      </c>
      <c r="D166">
        <v>0.56999999999999995</v>
      </c>
      <c r="E166">
        <v>35</v>
      </c>
    </row>
    <row r="167" spans="1:5" x14ac:dyDescent="0.25">
      <c r="A167" t="str">
        <f t="shared" si="2"/>
        <v>10019-166</v>
      </c>
      <c r="B167">
        <v>3</v>
      </c>
      <c r="C167" t="s">
        <v>16</v>
      </c>
      <c r="D167">
        <v>0.69</v>
      </c>
      <c r="E167">
        <v>44</v>
      </c>
    </row>
    <row r="168" spans="1:5" x14ac:dyDescent="0.25">
      <c r="A168" t="str">
        <f t="shared" si="2"/>
        <v>10019-167</v>
      </c>
      <c r="B168">
        <v>3</v>
      </c>
      <c r="C168" t="s">
        <v>88</v>
      </c>
      <c r="D168">
        <v>0.3</v>
      </c>
      <c r="E168">
        <v>40</v>
      </c>
    </row>
    <row r="169" spans="1:5" x14ac:dyDescent="0.25">
      <c r="A169" t="str">
        <f t="shared" si="2"/>
        <v>10019-168</v>
      </c>
      <c r="B169">
        <v>1</v>
      </c>
      <c r="C169" t="s">
        <v>15</v>
      </c>
      <c r="D169">
        <v>0.06</v>
      </c>
      <c r="E169">
        <v>56.999999999999993</v>
      </c>
    </row>
    <row r="170" spans="1:5" x14ac:dyDescent="0.25">
      <c r="A170" t="str">
        <f t="shared" si="2"/>
        <v>10019-169</v>
      </c>
      <c r="B170">
        <v>2</v>
      </c>
      <c r="C170" t="s">
        <v>87</v>
      </c>
      <c r="D170">
        <v>0.73</v>
      </c>
      <c r="E170">
        <v>69</v>
      </c>
    </row>
    <row r="171" spans="1:5" x14ac:dyDescent="0.25">
      <c r="A171" t="str">
        <f t="shared" si="2"/>
        <v>10019-170</v>
      </c>
      <c r="B171">
        <v>3</v>
      </c>
      <c r="C171" t="s">
        <v>14</v>
      </c>
      <c r="D171">
        <v>0.54</v>
      </c>
      <c r="E171">
        <v>84</v>
      </c>
    </row>
    <row r="172" spans="1:5" x14ac:dyDescent="0.25">
      <c r="A172" t="str">
        <f t="shared" si="2"/>
        <v>10019-171</v>
      </c>
      <c r="B172">
        <v>1</v>
      </c>
      <c r="C172" t="s">
        <v>16</v>
      </c>
      <c r="D172">
        <v>0.1</v>
      </c>
      <c r="E172">
        <v>83</v>
      </c>
    </row>
    <row r="173" spans="1:5" x14ac:dyDescent="0.25">
      <c r="A173" t="str">
        <f t="shared" si="2"/>
        <v>10019-172</v>
      </c>
      <c r="B173">
        <v>3</v>
      </c>
      <c r="C173" t="s">
        <v>87</v>
      </c>
      <c r="D173">
        <v>0.61</v>
      </c>
      <c r="E173">
        <v>25</v>
      </c>
    </row>
    <row r="174" spans="1:5" x14ac:dyDescent="0.25">
      <c r="A174" t="str">
        <f t="shared" si="2"/>
        <v>10019-173</v>
      </c>
      <c r="B174">
        <v>1</v>
      </c>
      <c r="C174" t="s">
        <v>87</v>
      </c>
      <c r="D174">
        <v>0.37</v>
      </c>
      <c r="E174">
        <v>80</v>
      </c>
    </row>
    <row r="175" spans="1:5" x14ac:dyDescent="0.25">
      <c r="A175" t="str">
        <f t="shared" si="2"/>
        <v>10019-174</v>
      </c>
      <c r="B175">
        <v>1</v>
      </c>
      <c r="C175" t="s">
        <v>88</v>
      </c>
      <c r="D175">
        <v>0.95</v>
      </c>
      <c r="E175">
        <v>44</v>
      </c>
    </row>
    <row r="176" spans="1:5" x14ac:dyDescent="0.25">
      <c r="A176" t="str">
        <f t="shared" si="2"/>
        <v>10019-175</v>
      </c>
      <c r="B176">
        <v>1</v>
      </c>
      <c r="C176" t="s">
        <v>88</v>
      </c>
      <c r="D176">
        <v>0.4</v>
      </c>
      <c r="E176">
        <v>13</v>
      </c>
    </row>
    <row r="177" spans="1:5" x14ac:dyDescent="0.25">
      <c r="A177" t="str">
        <f t="shared" si="2"/>
        <v>10019-176</v>
      </c>
      <c r="B177">
        <v>1</v>
      </c>
      <c r="C177" t="s">
        <v>14</v>
      </c>
      <c r="D177">
        <v>0.79</v>
      </c>
      <c r="E177">
        <v>93</v>
      </c>
    </row>
    <row r="178" spans="1:5" x14ac:dyDescent="0.25">
      <c r="A178" t="str">
        <f t="shared" si="2"/>
        <v>10019-177</v>
      </c>
      <c r="B178">
        <v>1</v>
      </c>
      <c r="C178" t="s">
        <v>16</v>
      </c>
      <c r="D178">
        <v>0.1</v>
      </c>
      <c r="E178">
        <v>67</v>
      </c>
    </row>
    <row r="179" spans="1:5" x14ac:dyDescent="0.25">
      <c r="A179" t="str">
        <f t="shared" si="2"/>
        <v>10019-178</v>
      </c>
      <c r="B179">
        <v>2</v>
      </c>
      <c r="C179" t="s">
        <v>89</v>
      </c>
      <c r="D179">
        <v>0.52</v>
      </c>
      <c r="E179">
        <v>61</v>
      </c>
    </row>
    <row r="180" spans="1:5" x14ac:dyDescent="0.25">
      <c r="A180" t="str">
        <f t="shared" si="2"/>
        <v>10019-179</v>
      </c>
      <c r="B180">
        <v>2</v>
      </c>
      <c r="C180" t="s">
        <v>88</v>
      </c>
      <c r="D180">
        <v>0.6</v>
      </c>
      <c r="E180">
        <v>67</v>
      </c>
    </row>
    <row r="181" spans="1:5" x14ac:dyDescent="0.25">
      <c r="A181" t="str">
        <f t="shared" si="2"/>
        <v>10019-180</v>
      </c>
      <c r="B181">
        <v>2</v>
      </c>
      <c r="C181" t="s">
        <v>14</v>
      </c>
      <c r="D181">
        <v>0.69</v>
      </c>
      <c r="E181">
        <v>18</v>
      </c>
    </row>
    <row r="182" spans="1:5" x14ac:dyDescent="0.25">
      <c r="A182" t="str">
        <f t="shared" si="2"/>
        <v>10019-181</v>
      </c>
      <c r="B182">
        <v>1</v>
      </c>
      <c r="C182" t="s">
        <v>13</v>
      </c>
      <c r="D182">
        <v>0.82</v>
      </c>
      <c r="E182">
        <v>36</v>
      </c>
    </row>
    <row r="183" spans="1:5" x14ac:dyDescent="0.25">
      <c r="A183" t="str">
        <f t="shared" si="2"/>
        <v>10019-182</v>
      </c>
      <c r="B183">
        <v>1</v>
      </c>
      <c r="C183" t="s">
        <v>16</v>
      </c>
      <c r="D183">
        <v>0.81</v>
      </c>
      <c r="E183">
        <v>100</v>
      </c>
    </row>
    <row r="184" spans="1:5" x14ac:dyDescent="0.25">
      <c r="A184" t="str">
        <f t="shared" si="2"/>
        <v>10019-183</v>
      </c>
      <c r="B184">
        <v>1</v>
      </c>
      <c r="C184" t="s">
        <v>13</v>
      </c>
      <c r="D184">
        <v>0.42</v>
      </c>
      <c r="E184">
        <v>89</v>
      </c>
    </row>
    <row r="185" spans="1:5" x14ac:dyDescent="0.25">
      <c r="A185" t="str">
        <f t="shared" si="2"/>
        <v>10019-184</v>
      </c>
      <c r="B185">
        <v>2</v>
      </c>
      <c r="C185" t="s">
        <v>89</v>
      </c>
      <c r="D185">
        <v>0.96</v>
      </c>
      <c r="E185">
        <v>13</v>
      </c>
    </row>
    <row r="186" spans="1:5" x14ac:dyDescent="0.25">
      <c r="A186" t="str">
        <f t="shared" si="2"/>
        <v>10019-185</v>
      </c>
      <c r="B186">
        <v>3</v>
      </c>
      <c r="C186" t="s">
        <v>15</v>
      </c>
      <c r="D186">
        <v>0.17</v>
      </c>
      <c r="E186">
        <v>33</v>
      </c>
    </row>
    <row r="187" spans="1:5" x14ac:dyDescent="0.25">
      <c r="A187" t="str">
        <f t="shared" si="2"/>
        <v>10019-186</v>
      </c>
      <c r="B187">
        <v>2</v>
      </c>
      <c r="C187" t="s">
        <v>16</v>
      </c>
      <c r="D187">
        <v>0.83</v>
      </c>
      <c r="E187">
        <v>86</v>
      </c>
    </row>
    <row r="188" spans="1:5" x14ac:dyDescent="0.25">
      <c r="A188" t="str">
        <f t="shared" si="2"/>
        <v>10019-187</v>
      </c>
      <c r="B188">
        <v>3</v>
      </c>
      <c r="C188" t="s">
        <v>15</v>
      </c>
      <c r="D188">
        <v>0.03</v>
      </c>
      <c r="E188">
        <v>89</v>
      </c>
    </row>
    <row r="189" spans="1:5" x14ac:dyDescent="0.25">
      <c r="A189" t="str">
        <f t="shared" si="2"/>
        <v>10019-188</v>
      </c>
      <c r="B189">
        <v>1</v>
      </c>
      <c r="C189" t="s">
        <v>14</v>
      </c>
      <c r="D189">
        <v>0.32</v>
      </c>
      <c r="E189">
        <v>54</v>
      </c>
    </row>
    <row r="190" spans="1:5" x14ac:dyDescent="0.25">
      <c r="A190" t="str">
        <f t="shared" si="2"/>
        <v>10019-189</v>
      </c>
      <c r="B190">
        <v>2</v>
      </c>
      <c r="C190" t="s">
        <v>14</v>
      </c>
      <c r="D190">
        <v>0.57999999999999996</v>
      </c>
      <c r="E190">
        <v>94</v>
      </c>
    </row>
    <row r="191" spans="1:5" x14ac:dyDescent="0.25">
      <c r="A191" t="str">
        <f t="shared" si="2"/>
        <v>10019-190</v>
      </c>
      <c r="B191">
        <v>1</v>
      </c>
      <c r="C191" t="s">
        <v>15</v>
      </c>
      <c r="D191">
        <v>0.38</v>
      </c>
      <c r="E191">
        <v>81</v>
      </c>
    </row>
    <row r="192" spans="1:5" x14ac:dyDescent="0.25">
      <c r="A192" t="str">
        <f t="shared" si="2"/>
        <v>10019-191</v>
      </c>
      <c r="B192">
        <v>2</v>
      </c>
      <c r="C192" t="s">
        <v>14</v>
      </c>
      <c r="D192">
        <v>0.61</v>
      </c>
      <c r="E192">
        <v>12</v>
      </c>
    </row>
    <row r="193" spans="1:5" x14ac:dyDescent="0.25">
      <c r="A193" t="str">
        <f t="shared" si="2"/>
        <v>10019-192</v>
      </c>
      <c r="B193">
        <v>2</v>
      </c>
      <c r="C193" t="s">
        <v>13</v>
      </c>
      <c r="D193">
        <v>0.04</v>
      </c>
      <c r="E193">
        <v>71</v>
      </c>
    </row>
    <row r="194" spans="1:5" x14ac:dyDescent="0.25">
      <c r="A194" t="str">
        <f t="shared" si="2"/>
        <v>10019-193</v>
      </c>
      <c r="B194">
        <v>2</v>
      </c>
      <c r="C194" t="s">
        <v>88</v>
      </c>
      <c r="D194">
        <v>0.81</v>
      </c>
      <c r="E194">
        <v>80</v>
      </c>
    </row>
    <row r="195" spans="1:5" x14ac:dyDescent="0.25">
      <c r="A195" t="str">
        <f t="shared" ref="A195:A201" si="3">"10019-"&amp;TEXT(ROW()-1,"000")</f>
        <v>10019-194</v>
      </c>
      <c r="B195">
        <v>2</v>
      </c>
      <c r="C195" t="s">
        <v>16</v>
      </c>
      <c r="D195">
        <v>0.19</v>
      </c>
      <c r="E195">
        <v>99</v>
      </c>
    </row>
    <row r="196" spans="1:5" x14ac:dyDescent="0.25">
      <c r="A196" t="str">
        <f t="shared" si="3"/>
        <v>10019-195</v>
      </c>
      <c r="B196">
        <v>1</v>
      </c>
      <c r="C196" t="s">
        <v>14</v>
      </c>
      <c r="D196">
        <v>0.31</v>
      </c>
      <c r="E196">
        <v>40</v>
      </c>
    </row>
    <row r="197" spans="1:5" x14ac:dyDescent="0.25">
      <c r="A197" t="str">
        <f t="shared" si="3"/>
        <v>10019-196</v>
      </c>
      <c r="B197">
        <v>2</v>
      </c>
      <c r="C197" t="s">
        <v>13</v>
      </c>
      <c r="D197">
        <v>0.33</v>
      </c>
      <c r="E197">
        <v>21</v>
      </c>
    </row>
    <row r="198" spans="1:5" x14ac:dyDescent="0.25">
      <c r="A198" t="str">
        <f t="shared" si="3"/>
        <v>10019-197</v>
      </c>
      <c r="B198">
        <v>3</v>
      </c>
      <c r="C198" t="s">
        <v>87</v>
      </c>
      <c r="D198">
        <v>0.63</v>
      </c>
      <c r="E198">
        <v>0</v>
      </c>
    </row>
    <row r="199" spans="1:5" x14ac:dyDescent="0.25">
      <c r="A199" t="str">
        <f t="shared" si="3"/>
        <v>10019-198</v>
      </c>
      <c r="B199">
        <v>3</v>
      </c>
      <c r="C199" t="s">
        <v>13</v>
      </c>
      <c r="D199">
        <v>0.8</v>
      </c>
      <c r="E199">
        <v>2</v>
      </c>
    </row>
    <row r="200" spans="1:5" x14ac:dyDescent="0.25">
      <c r="A200" t="str">
        <f t="shared" si="3"/>
        <v>10019-199</v>
      </c>
      <c r="B200">
        <v>1</v>
      </c>
      <c r="C200" t="s">
        <v>88</v>
      </c>
      <c r="D200">
        <v>0.82</v>
      </c>
      <c r="E200">
        <v>78</v>
      </c>
    </row>
    <row r="201" spans="1:5" x14ac:dyDescent="0.25">
      <c r="A201" t="str">
        <f t="shared" si="3"/>
        <v>10019-200</v>
      </c>
      <c r="B201">
        <v>1</v>
      </c>
      <c r="C201" t="s">
        <v>87</v>
      </c>
      <c r="D201">
        <v>0.08</v>
      </c>
      <c r="E201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70ED-D6C6-4410-86AD-DDA37480C5E6}">
  <dimension ref="A1:O12"/>
  <sheetViews>
    <sheetView zoomScale="145" zoomScaleNormal="145" workbookViewId="0">
      <selection activeCell="C2" sqref="C2"/>
    </sheetView>
  </sheetViews>
  <sheetFormatPr defaultRowHeight="15" x14ac:dyDescent="0.25"/>
  <sheetData>
    <row r="1" spans="1:15" x14ac:dyDescent="0.25">
      <c r="A1" t="s">
        <v>0</v>
      </c>
      <c r="B1" t="s">
        <v>12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</row>
    <row r="2" spans="1:15" x14ac:dyDescent="0.25">
      <c r="A2" t="s">
        <v>1</v>
      </c>
      <c r="B2" t="s">
        <v>13</v>
      </c>
      <c r="C2">
        <v>0.79</v>
      </c>
      <c r="D2">
        <v>3.94</v>
      </c>
      <c r="E2">
        <v>6.37</v>
      </c>
      <c r="F2">
        <v>3.31</v>
      </c>
      <c r="G2">
        <v>1.73</v>
      </c>
      <c r="H2">
        <v>6.3</v>
      </c>
      <c r="I2">
        <v>2.87</v>
      </c>
      <c r="J2">
        <v>6.41</v>
      </c>
      <c r="K2">
        <v>3.79</v>
      </c>
      <c r="L2">
        <v>4.7300000000000004</v>
      </c>
      <c r="M2">
        <v>6.19</v>
      </c>
      <c r="N2">
        <v>6.88</v>
      </c>
      <c r="O2">
        <v>6.02</v>
      </c>
    </row>
    <row r="3" spans="1:15" x14ac:dyDescent="0.25">
      <c r="A3" t="s">
        <v>2</v>
      </c>
      <c r="B3" t="s">
        <v>14</v>
      </c>
      <c r="C3">
        <v>0.04</v>
      </c>
      <c r="D3">
        <v>0.19</v>
      </c>
      <c r="E3">
        <v>0.36</v>
      </c>
      <c r="F3">
        <v>0</v>
      </c>
      <c r="G3">
        <v>0.01</v>
      </c>
      <c r="H3">
        <v>0.11</v>
      </c>
      <c r="I3">
        <v>0.08</v>
      </c>
      <c r="J3">
        <v>0.17</v>
      </c>
      <c r="K3">
        <v>0.33</v>
      </c>
      <c r="L3">
        <v>0.05</v>
      </c>
      <c r="M3">
        <v>0.22</v>
      </c>
      <c r="N3">
        <v>0.23</v>
      </c>
      <c r="O3">
        <v>0.04</v>
      </c>
    </row>
    <row r="4" spans="1:15" x14ac:dyDescent="0.25">
      <c r="A4" t="s">
        <v>3</v>
      </c>
      <c r="B4" t="s">
        <v>15</v>
      </c>
      <c r="C4">
        <v>0.87</v>
      </c>
      <c r="D4">
        <v>3.41</v>
      </c>
      <c r="E4">
        <v>7.08</v>
      </c>
      <c r="F4">
        <v>7.71</v>
      </c>
      <c r="G4">
        <v>0.2</v>
      </c>
      <c r="H4">
        <v>8.3000000000000007</v>
      </c>
      <c r="I4">
        <v>6.03</v>
      </c>
      <c r="J4">
        <v>4.0199999999999996</v>
      </c>
      <c r="K4">
        <v>1.92</v>
      </c>
      <c r="L4">
        <v>2.12</v>
      </c>
      <c r="M4">
        <v>6.58</v>
      </c>
      <c r="N4">
        <v>2.85</v>
      </c>
      <c r="O4">
        <v>1.73</v>
      </c>
    </row>
    <row r="5" spans="1:15" x14ac:dyDescent="0.25">
      <c r="A5" t="s">
        <v>4</v>
      </c>
      <c r="B5" t="s">
        <v>16</v>
      </c>
      <c r="C5">
        <v>0.49</v>
      </c>
      <c r="D5">
        <v>0.42</v>
      </c>
      <c r="E5">
        <v>4.32</v>
      </c>
      <c r="F5">
        <v>1.73</v>
      </c>
      <c r="G5">
        <v>2.52</v>
      </c>
      <c r="H5">
        <v>0.41</v>
      </c>
      <c r="I5">
        <v>3.89</v>
      </c>
      <c r="J5">
        <v>3.66</v>
      </c>
      <c r="K5">
        <v>0.45</v>
      </c>
      <c r="L5">
        <v>1.75</v>
      </c>
      <c r="M5">
        <v>4.04</v>
      </c>
      <c r="N5">
        <v>4.7</v>
      </c>
      <c r="O5">
        <v>2.2200000000000002</v>
      </c>
    </row>
    <row r="6" spans="1:15" x14ac:dyDescent="0.25">
      <c r="A6" t="s">
        <v>5</v>
      </c>
      <c r="B6" t="s">
        <v>13</v>
      </c>
      <c r="C6">
        <v>0.2</v>
      </c>
      <c r="D6">
        <v>2</v>
      </c>
      <c r="E6">
        <v>0.73</v>
      </c>
      <c r="F6">
        <v>0.28999999999999998</v>
      </c>
      <c r="G6">
        <v>1.9</v>
      </c>
      <c r="H6">
        <v>1.28</v>
      </c>
      <c r="I6">
        <v>0.06</v>
      </c>
      <c r="J6">
        <v>0.33</v>
      </c>
      <c r="K6">
        <v>1.9</v>
      </c>
      <c r="L6">
        <v>1.73</v>
      </c>
      <c r="M6">
        <v>0.99</v>
      </c>
      <c r="N6">
        <v>0.41</v>
      </c>
      <c r="O6">
        <v>1.53</v>
      </c>
    </row>
    <row r="7" spans="1:15" x14ac:dyDescent="0.25">
      <c r="A7" t="s">
        <v>6</v>
      </c>
      <c r="B7" t="s">
        <v>14</v>
      </c>
      <c r="C7">
        <v>0.26</v>
      </c>
      <c r="D7">
        <v>1.46</v>
      </c>
      <c r="E7">
        <v>0.81</v>
      </c>
      <c r="F7">
        <v>1.77</v>
      </c>
      <c r="G7">
        <v>1.63</v>
      </c>
      <c r="H7">
        <v>1.21</v>
      </c>
      <c r="I7">
        <v>1.25</v>
      </c>
      <c r="J7">
        <v>1.41</v>
      </c>
      <c r="K7">
        <v>1.88</v>
      </c>
      <c r="L7">
        <v>0.41</v>
      </c>
      <c r="M7">
        <v>1.43</v>
      </c>
      <c r="N7">
        <v>2.0499999999999998</v>
      </c>
      <c r="O7">
        <v>2.09</v>
      </c>
    </row>
    <row r="8" spans="1:15" x14ac:dyDescent="0.25">
      <c r="A8" t="s">
        <v>7</v>
      </c>
      <c r="B8" t="s">
        <v>15</v>
      </c>
      <c r="C8">
        <v>0.5</v>
      </c>
      <c r="D8">
        <v>4.21</v>
      </c>
      <c r="E8">
        <v>3.64</v>
      </c>
      <c r="F8">
        <v>0.54</v>
      </c>
      <c r="G8">
        <v>2.5299999999999998</v>
      </c>
      <c r="H8">
        <v>1.51</v>
      </c>
      <c r="I8">
        <v>0.69</v>
      </c>
      <c r="J8">
        <v>1.55</v>
      </c>
      <c r="K8">
        <v>4.01</v>
      </c>
      <c r="L8">
        <v>1.06</v>
      </c>
      <c r="M8">
        <v>3.59</v>
      </c>
      <c r="N8">
        <v>4.6900000000000004</v>
      </c>
      <c r="O8">
        <v>2.4900000000000002</v>
      </c>
    </row>
    <row r="9" spans="1:15" x14ac:dyDescent="0.25">
      <c r="A9" t="s">
        <v>8</v>
      </c>
      <c r="B9" t="s">
        <v>16</v>
      </c>
      <c r="C9">
        <v>0.28999999999999998</v>
      </c>
      <c r="D9">
        <v>1.52</v>
      </c>
      <c r="E9">
        <v>1.67</v>
      </c>
      <c r="F9">
        <v>2.78</v>
      </c>
      <c r="G9">
        <v>0.05</v>
      </c>
      <c r="H9">
        <v>2.1800000000000002</v>
      </c>
      <c r="I9">
        <v>2.35</v>
      </c>
      <c r="J9">
        <v>0.56000000000000005</v>
      </c>
      <c r="K9">
        <v>2.41</v>
      </c>
      <c r="L9">
        <v>1.73</v>
      </c>
      <c r="M9">
        <v>0.55000000000000004</v>
      </c>
      <c r="N9">
        <v>1.51</v>
      </c>
      <c r="O9">
        <v>2.83</v>
      </c>
    </row>
    <row r="10" spans="1:15" x14ac:dyDescent="0.25">
      <c r="A10" t="s">
        <v>9</v>
      </c>
      <c r="B10" t="s">
        <v>13</v>
      </c>
      <c r="C10">
        <v>0.26</v>
      </c>
      <c r="D10">
        <v>1.07</v>
      </c>
      <c r="E10">
        <v>0.02</v>
      </c>
      <c r="F10">
        <v>0.28000000000000003</v>
      </c>
      <c r="G10">
        <v>0.84</v>
      </c>
      <c r="H10">
        <v>1.18</v>
      </c>
      <c r="I10">
        <v>1.78</v>
      </c>
      <c r="J10">
        <v>2.4700000000000002</v>
      </c>
      <c r="K10">
        <v>1.1100000000000001</v>
      </c>
      <c r="L10">
        <v>0.81</v>
      </c>
      <c r="M10">
        <v>1.71</v>
      </c>
      <c r="N10">
        <v>0.33</v>
      </c>
      <c r="O10">
        <v>2.2999999999999998</v>
      </c>
    </row>
    <row r="11" spans="1:15" x14ac:dyDescent="0.25">
      <c r="A11" t="s">
        <v>10</v>
      </c>
      <c r="B11" t="s">
        <v>14</v>
      </c>
      <c r="C11">
        <v>0.53</v>
      </c>
      <c r="D11">
        <v>4.6399999999999997</v>
      </c>
      <c r="E11">
        <v>1.01</v>
      </c>
      <c r="F11">
        <v>3.74</v>
      </c>
      <c r="G11">
        <v>1.77</v>
      </c>
      <c r="H11">
        <v>3.39</v>
      </c>
      <c r="I11">
        <v>1.22</v>
      </c>
      <c r="J11">
        <v>1.88</v>
      </c>
      <c r="K11">
        <v>3.19</v>
      </c>
      <c r="L11">
        <v>2.95</v>
      </c>
      <c r="M11">
        <v>1.8</v>
      </c>
      <c r="N11">
        <v>1.67</v>
      </c>
      <c r="O11">
        <v>4.88</v>
      </c>
    </row>
    <row r="12" spans="1:15" x14ac:dyDescent="0.25">
      <c r="A12" t="s">
        <v>11</v>
      </c>
      <c r="B12" t="s">
        <v>15</v>
      </c>
      <c r="C12">
        <v>0.3</v>
      </c>
      <c r="D12">
        <v>0.4</v>
      </c>
      <c r="E12">
        <v>0.2</v>
      </c>
      <c r="F12">
        <v>0.18</v>
      </c>
      <c r="G12">
        <v>1.23</v>
      </c>
      <c r="H12">
        <v>0.3</v>
      </c>
      <c r="I12">
        <v>2.69</v>
      </c>
      <c r="J12">
        <v>0.88</v>
      </c>
      <c r="K12">
        <v>1.97</v>
      </c>
      <c r="L12">
        <v>2.38</v>
      </c>
      <c r="M12">
        <v>2.19</v>
      </c>
      <c r="N12">
        <v>2.44</v>
      </c>
      <c r="O12">
        <v>2.33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DE49-93C2-482B-9148-F820BF84D60A}">
  <dimension ref="A1:B5"/>
  <sheetViews>
    <sheetView workbookViewId="0">
      <selection activeCell="B6" sqref="B6"/>
    </sheetView>
  </sheetViews>
  <sheetFormatPr defaultRowHeight="15" x14ac:dyDescent="0.25"/>
  <sheetData>
    <row r="1" spans="1:2" x14ac:dyDescent="0.25">
      <c r="A1" t="s">
        <v>12</v>
      </c>
      <c r="B1" t="s">
        <v>101</v>
      </c>
    </row>
    <row r="2" spans="1:2" x14ac:dyDescent="0.25">
      <c r="A2" t="s">
        <v>13</v>
      </c>
      <c r="B2">
        <v>500</v>
      </c>
    </row>
    <row r="3" spans="1:2" x14ac:dyDescent="0.25">
      <c r="A3" t="s">
        <v>14</v>
      </c>
      <c r="B3">
        <v>5000</v>
      </c>
    </row>
    <row r="4" spans="1:2" x14ac:dyDescent="0.25">
      <c r="A4" t="s">
        <v>15</v>
      </c>
      <c r="B4">
        <v>50000</v>
      </c>
    </row>
    <row r="5" spans="1:2" x14ac:dyDescent="0.25">
      <c r="A5" t="s">
        <v>16</v>
      </c>
      <c r="B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FF2E-FB91-4F5E-A483-C0087A788717}">
  <dimension ref="A2:A30"/>
  <sheetViews>
    <sheetView workbookViewId="0">
      <selection activeCell="A22" sqref="A22"/>
    </sheetView>
  </sheetViews>
  <sheetFormatPr defaultRowHeight="15" x14ac:dyDescent="0.25"/>
  <sheetData>
    <row r="2" spans="1:1" x14ac:dyDescent="0.25">
      <c r="A2" t="s">
        <v>33</v>
      </c>
    </row>
    <row r="4" spans="1:1" x14ac:dyDescent="0.25">
      <c r="A4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3" spans="1:1" x14ac:dyDescent="0.25">
      <c r="A13" t="s">
        <v>39</v>
      </c>
    </row>
    <row r="16" spans="1:1" x14ac:dyDescent="0.25">
      <c r="A16" t="s">
        <v>40</v>
      </c>
    </row>
    <row r="18" spans="1:1" x14ac:dyDescent="0.25">
      <c r="A18" t="s">
        <v>41</v>
      </c>
    </row>
    <row r="19" spans="1:1" x14ac:dyDescent="0.25">
      <c r="A19" s="2" t="s">
        <v>42</v>
      </c>
    </row>
    <row r="20" spans="1:1" x14ac:dyDescent="0.25">
      <c r="A20" s="2" t="s">
        <v>43</v>
      </c>
    </row>
    <row r="21" spans="1:1" x14ac:dyDescent="0.25">
      <c r="A21" s="2" t="s">
        <v>44</v>
      </c>
    </row>
    <row r="26" spans="1:1" x14ac:dyDescent="0.25">
      <c r="A26" t="s">
        <v>80</v>
      </c>
    </row>
    <row r="30" spans="1:1" x14ac:dyDescent="0.25">
      <c r="A30" s="1" t="s">
        <v>102</v>
      </c>
    </row>
  </sheetData>
  <hyperlinks>
    <hyperlink ref="A30" r:id="rId1" xr:uid="{863B6BBB-A7E0-4B19-A160-773941E10D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Getting Started</vt:lpstr>
      <vt:lpstr>Mindset</vt:lpstr>
      <vt:lpstr>Vocabulary Lesson!</vt:lpstr>
      <vt:lpstr>Data Exploration 1</vt:lpstr>
      <vt:lpstr>Data Exploration 2</vt:lpstr>
      <vt:lpstr>Bonus Data Exploration!</vt:lpstr>
      <vt:lpstr>Homework!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Perrin</dc:creator>
  <cp:lastModifiedBy>Phil Perrin</cp:lastModifiedBy>
  <dcterms:created xsi:type="dcterms:W3CDTF">2019-02-20T07:40:11Z</dcterms:created>
  <dcterms:modified xsi:type="dcterms:W3CDTF">2019-02-20T20:08:16Z</dcterms:modified>
</cp:coreProperties>
</file>